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codeName="ThisWorkbook"/>
  <bookViews>
    <workbookView xWindow="5115" yWindow="1650" windowWidth="21600" windowHeight="1575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<sst xmlns="http://schemas.openxmlformats.org/spreadsheetml/2006/main" count="123" uniqueCount="89">
  <si>
    <t>soubor</t>
  </si>
  <si>
    <t>Cena celkem bez DPH</t>
  </si>
  <si>
    <t>požadovaný počet kusů</t>
  </si>
  <si>
    <t>Cena za
požadovaný
počet kusů/soubor
v Kč bez DPH*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</si>
  <si>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>(doplní dodavatel)</t>
    </r>
  </si>
  <si>
    <t>766812111R00</t>
  </si>
  <si>
    <t>766812115R00</t>
  </si>
  <si>
    <t>766-102</t>
  </si>
  <si>
    <t>766-103</t>
  </si>
  <si>
    <t>766-104</t>
  </si>
  <si>
    <t>766-105</t>
  </si>
  <si>
    <t>766-107</t>
  </si>
  <si>
    <t>766-108</t>
  </si>
  <si>
    <t>766-109</t>
  </si>
  <si>
    <t>766-110</t>
  </si>
  <si>
    <t>766-111</t>
  </si>
  <si>
    <t>766-112</t>
  </si>
  <si>
    <t>766-113</t>
  </si>
  <si>
    <t>766-114</t>
  </si>
  <si>
    <t>766-115</t>
  </si>
  <si>
    <t>766-116</t>
  </si>
  <si>
    <t>766-117</t>
  </si>
  <si>
    <t>766-118</t>
  </si>
  <si>
    <t>766-120</t>
  </si>
  <si>
    <t>766-122</t>
  </si>
  <si>
    <t>766-130</t>
  </si>
  <si>
    <t>766-132</t>
  </si>
  <si>
    <t>766-133</t>
  </si>
  <si>
    <t>766-134</t>
  </si>
  <si>
    <t>766-136</t>
  </si>
  <si>
    <t>766-137</t>
  </si>
  <si>
    <t>766-138</t>
  </si>
  <si>
    <t>766-139</t>
  </si>
  <si>
    <t>766-140</t>
  </si>
  <si>
    <t>766414133V</t>
  </si>
  <si>
    <t>61581624.A</t>
  </si>
  <si>
    <t>61581624.A1</t>
  </si>
  <si>
    <t>6158162V1</t>
  </si>
  <si>
    <t>6158162V2</t>
  </si>
  <si>
    <t>998766102R00</t>
  </si>
  <si>
    <t>900      RT3</t>
  </si>
  <si>
    <t>Název položky</t>
  </si>
  <si>
    <t>MJ</t>
  </si>
  <si>
    <t>Číslo položky</t>
  </si>
  <si>
    <t>P.č.</t>
  </si>
  <si>
    <t>ks</t>
  </si>
  <si>
    <t>Montáž kuchyňských linek dřevěných linek š.do 1,2m</t>
  </si>
  <si>
    <t>Montáž kuchyňských linek dřevěných linek š.do 2,4m spodní + vrchní skříňky</t>
  </si>
  <si>
    <t>Postel s úlož. prosotrem 1950x850x450mm 107-112/01,206-211/01</t>
  </si>
  <si>
    <t>Rošt + matrace na postel 1950x850x450mm 107-112/01,206-211/01</t>
  </si>
  <si>
    <t>Noční stolek 450x450x450mm 107-112/03</t>
  </si>
  <si>
    <t>Skříňka 1000x400x850mm 107-112/05,108/01,205/01,205/12,206/04</t>
  </si>
  <si>
    <t>Skříňka 1500x400x850mm 107-112/06</t>
  </si>
  <si>
    <t>Police nástěnná s kov. Konzolami, 1000x250mm 107-112/07,206/05</t>
  </si>
  <si>
    <t>Police nástěnná s kov. Konzolami, 750x250mm 107-112/08</t>
  </si>
  <si>
    <t>Psací stůl 1200x700x750mm 107-112/09,108/04,203/02,205/04,206/07</t>
  </si>
  <si>
    <t>Skříňka horní 1000x350x850mm 108/02,205/02</t>
  </si>
  <si>
    <t>Konferenční stolek kulatý pr. 70cm 108/07,205/07</t>
  </si>
  <si>
    <t>Jídelní stůl 1200x800x750mm 108/10,205/10</t>
  </si>
  <si>
    <t>Skříňka 1000x600x850mm, 2 dveř. 304/01,306/01</t>
  </si>
  <si>
    <t>Obložení stěn pl. Do 5 m2, panely dýh. Nad 1,5 m2 vč. dodávky desek lamino tl. 18mm</t>
  </si>
  <si>
    <t>m2</t>
  </si>
  <si>
    <t xml:space="preserve">Přesun hmot pro truhlářské konstr., výšky do 12 m </t>
  </si>
  <si>
    <t>t</t>
  </si>
  <si>
    <t>HZS Práce v tarifní třídě 6</t>
  </si>
  <si>
    <t>h</t>
  </si>
  <si>
    <t>Příloha č.3 Výzvy k podání nabídek</t>
  </si>
  <si>
    <t>Regál s policí 1000x400x850mm 205/13</t>
  </si>
  <si>
    <t xml:space="preserve"> - bez vestavěných spotřebičů a skříně na vestavěnou lednici</t>
  </si>
  <si>
    <t>Skříňka  1000x600x1200, 2 dveř. 206/06</t>
  </si>
  <si>
    <t>Šatní skříň 1000x600x2100, police + věš. tyč 202/01</t>
  </si>
  <si>
    <t>Skříňka 1000x350x850mm 103/01</t>
  </si>
  <si>
    <t>Skříňka 1500x350x850mm 103/02</t>
  </si>
  <si>
    <t>Šatní skříň 1000x600x2100, police 106/02,202/02</t>
  </si>
  <si>
    <t>Šatní odkládací stěna s kov. háčky 1750x1100mm 103/03</t>
  </si>
  <si>
    <t>Šatní skříň patrová 600x500x1800 103/04</t>
  </si>
  <si>
    <t>Skříňka 800x400x850mm 106/01</t>
  </si>
  <si>
    <t>Šatní skříň 600x600x2100, 1 dveře, s policemi 107-112/04,114/01,202/03,206/03</t>
  </si>
  <si>
    <t>Skříňka 600x400x850mm 114/02</t>
  </si>
  <si>
    <t>Skříňka 4 dveř. S policemi 1000x400x1800mm 203/01</t>
  </si>
  <si>
    <t>Skříňka 1000x600x1800mm, 2 dveř. 304/02</t>
  </si>
  <si>
    <t>Zasedací stůl 1800x800x750mm 304/05</t>
  </si>
  <si>
    <t>Konferenční židle 304/07</t>
  </si>
  <si>
    <t>Linka kuchyňská atypická dl. 405 cm vč. horních skříněk 108/09</t>
  </si>
  <si>
    <t>Linka kuchyňská atypická dl. 510 cm vč. horních skříněk 205/09</t>
  </si>
  <si>
    <t>Linka kuchyňská atypická 90 cm 302/01</t>
  </si>
  <si>
    <t>Psací stůl 1800x800x750mm 304/04,306/03</t>
  </si>
  <si>
    <t>Linka kuchyňská atypická 100 cm 304/03</t>
  </si>
  <si>
    <t>* Cena za požadovaný počet kusů / souboru jednotlivých položek bude stanovena jako součin hodnoty odpovídající požadovanému počtu kusů / souboru příslušné položky a hodnoty odpovídající ceně jedné měrné jednotky příslušné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</si>
</sst>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2" fontId="7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20" applyFont="1" applyAlignment="1">
      <alignment horizontal="left" vertical="center" wrapText="1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workbookViewId="0" topLeftCell="A1">
      <selection activeCell="F4" sqref="F4"/>
    </sheetView>
  </sheetViews>
  <sheetFormatPr defaultColWidth="9.140625" defaultRowHeight="15"/>
  <cols>
    <col min="1" max="1" width="5.421875" style="5" customWidth="1"/>
    <col min="2" max="2" width="13.421875" style="0" customWidth="1"/>
    <col min="3" max="3" width="46.8515625" style="17" customWidth="1"/>
    <col min="4" max="4" width="10.140625" style="5" customWidth="1"/>
    <col min="5" max="5" width="13.28125" style="0" customWidth="1"/>
    <col min="6" max="6" width="20.28125" style="0" customWidth="1"/>
    <col min="7" max="7" width="19.00390625" style="0" customWidth="1"/>
  </cols>
  <sheetData>
    <row r="1" spans="1:7" ht="18.75">
      <c r="A1" s="39" t="s">
        <v>66</v>
      </c>
      <c r="B1" s="39"/>
      <c r="C1" s="39"/>
      <c r="D1" s="39"/>
      <c r="E1" s="39"/>
      <c r="F1" s="39"/>
      <c r="G1" s="39"/>
    </row>
    <row r="2" ht="15.75" thickBot="1"/>
    <row r="3" spans="1:7" ht="62.25" customHeight="1" thickBot="1">
      <c r="A3" s="9" t="s">
        <v>44</v>
      </c>
      <c r="B3" s="8" t="s">
        <v>43</v>
      </c>
      <c r="C3" s="11" t="s">
        <v>41</v>
      </c>
      <c r="D3" s="8" t="s">
        <v>42</v>
      </c>
      <c r="E3" s="11" t="s">
        <v>2</v>
      </c>
      <c r="F3" s="10" t="s">
        <v>4</v>
      </c>
      <c r="G3" s="7" t="s">
        <v>3</v>
      </c>
    </row>
    <row r="4" spans="1:7" ht="15">
      <c r="A4" s="19">
        <v>1</v>
      </c>
      <c r="B4" s="15" t="s">
        <v>5</v>
      </c>
      <c r="C4" s="20" t="s">
        <v>46</v>
      </c>
      <c r="D4" s="25" t="s">
        <v>45</v>
      </c>
      <c r="E4" s="26">
        <v>2</v>
      </c>
      <c r="F4" s="35">
        <v>0</v>
      </c>
      <c r="G4" s="21">
        <f>E4*F4</f>
        <v>0</v>
      </c>
    </row>
    <row r="5" spans="1:7" ht="25.5">
      <c r="A5" s="22">
        <v>2</v>
      </c>
      <c r="B5" s="13" t="s">
        <v>6</v>
      </c>
      <c r="C5" s="14" t="s">
        <v>47</v>
      </c>
      <c r="D5" s="27" t="s">
        <v>45</v>
      </c>
      <c r="E5" s="28">
        <v>4</v>
      </c>
      <c r="F5" s="35">
        <v>0</v>
      </c>
      <c r="G5" s="21">
        <f aca="true" t="shared" si="0" ref="G5:G41">E5*F5</f>
        <v>0</v>
      </c>
    </row>
    <row r="6" spans="1:7" ht="15">
      <c r="A6" s="22">
        <v>3</v>
      </c>
      <c r="B6" s="13" t="s">
        <v>7</v>
      </c>
      <c r="C6" s="14" t="s">
        <v>71</v>
      </c>
      <c r="D6" s="27" t="s">
        <v>45</v>
      </c>
      <c r="E6" s="28">
        <v>2</v>
      </c>
      <c r="F6" s="35">
        <v>0</v>
      </c>
      <c r="G6" s="21">
        <f t="shared" si="0"/>
        <v>0</v>
      </c>
    </row>
    <row r="7" spans="1:7" ht="15">
      <c r="A7" s="22">
        <v>4</v>
      </c>
      <c r="B7" s="13" t="s">
        <v>8</v>
      </c>
      <c r="C7" s="14" t="s">
        <v>72</v>
      </c>
      <c r="D7" s="27" t="s">
        <v>45</v>
      </c>
      <c r="E7" s="28">
        <v>1</v>
      </c>
      <c r="F7" s="35">
        <v>0</v>
      </c>
      <c r="G7" s="21">
        <f t="shared" si="0"/>
        <v>0</v>
      </c>
    </row>
    <row r="8" spans="1:7" ht="15">
      <c r="A8" s="22">
        <v>5</v>
      </c>
      <c r="B8" s="13" t="s">
        <v>9</v>
      </c>
      <c r="C8" s="14" t="s">
        <v>73</v>
      </c>
      <c r="D8" s="27" t="s">
        <v>45</v>
      </c>
      <c r="E8" s="28">
        <v>5</v>
      </c>
      <c r="F8" s="35">
        <v>0</v>
      </c>
      <c r="G8" s="21">
        <f t="shared" si="0"/>
        <v>0</v>
      </c>
    </row>
    <row r="9" spans="1:7" ht="15">
      <c r="A9" s="22">
        <v>6</v>
      </c>
      <c r="B9" s="13" t="s">
        <v>9</v>
      </c>
      <c r="C9" s="14" t="s">
        <v>70</v>
      </c>
      <c r="D9" s="27" t="s">
        <v>45</v>
      </c>
      <c r="E9" s="28">
        <v>1</v>
      </c>
      <c r="F9" s="35">
        <v>0</v>
      </c>
      <c r="G9" s="21">
        <f t="shared" si="0"/>
        <v>0</v>
      </c>
    </row>
    <row r="10" spans="1:7" ht="15">
      <c r="A10" s="22">
        <v>7</v>
      </c>
      <c r="B10" s="13" t="s">
        <v>10</v>
      </c>
      <c r="C10" s="14" t="s">
        <v>69</v>
      </c>
      <c r="D10" s="27" t="s">
        <v>45</v>
      </c>
      <c r="E10" s="28">
        <v>1</v>
      </c>
      <c r="F10" s="35">
        <v>0</v>
      </c>
      <c r="G10" s="21">
        <f t="shared" si="0"/>
        <v>0</v>
      </c>
    </row>
    <row r="11" spans="1:7" ht="25.5">
      <c r="A11" s="22">
        <v>8</v>
      </c>
      <c r="B11" s="13" t="s">
        <v>11</v>
      </c>
      <c r="C11" s="14" t="s">
        <v>74</v>
      </c>
      <c r="D11" s="27" t="s">
        <v>45</v>
      </c>
      <c r="E11" s="28">
        <v>2</v>
      </c>
      <c r="F11" s="35">
        <v>0</v>
      </c>
      <c r="G11" s="21">
        <f t="shared" si="0"/>
        <v>0</v>
      </c>
    </row>
    <row r="12" spans="1:7" ht="15">
      <c r="A12" s="22">
        <v>9</v>
      </c>
      <c r="B12" s="13" t="s">
        <v>12</v>
      </c>
      <c r="C12" s="14" t="s">
        <v>75</v>
      </c>
      <c r="D12" s="27" t="s">
        <v>45</v>
      </c>
      <c r="E12" s="28">
        <v>4</v>
      </c>
      <c r="F12" s="35">
        <v>0</v>
      </c>
      <c r="G12" s="21">
        <f t="shared" si="0"/>
        <v>0</v>
      </c>
    </row>
    <row r="13" spans="1:7" ht="15">
      <c r="A13" s="22">
        <v>10</v>
      </c>
      <c r="B13" s="13" t="s">
        <v>13</v>
      </c>
      <c r="C13" s="14" t="s">
        <v>76</v>
      </c>
      <c r="D13" s="27" t="s">
        <v>45</v>
      </c>
      <c r="E13" s="28">
        <v>3</v>
      </c>
      <c r="F13" s="35">
        <v>0</v>
      </c>
      <c r="G13" s="21">
        <f t="shared" si="0"/>
        <v>0</v>
      </c>
    </row>
    <row r="14" spans="1:7" ht="25.5">
      <c r="A14" s="22">
        <v>11</v>
      </c>
      <c r="B14" s="13" t="s">
        <v>14</v>
      </c>
      <c r="C14" s="14" t="s">
        <v>48</v>
      </c>
      <c r="D14" s="27" t="s">
        <v>45</v>
      </c>
      <c r="E14" s="28">
        <v>16</v>
      </c>
      <c r="F14" s="35">
        <v>0</v>
      </c>
      <c r="G14" s="21">
        <f t="shared" si="0"/>
        <v>0</v>
      </c>
    </row>
    <row r="15" spans="1:7" ht="25.5">
      <c r="A15" s="22">
        <v>12</v>
      </c>
      <c r="B15" s="13" t="s">
        <v>15</v>
      </c>
      <c r="C15" s="14" t="s">
        <v>49</v>
      </c>
      <c r="D15" s="27" t="s">
        <v>45</v>
      </c>
      <c r="E15" s="28">
        <v>16</v>
      </c>
      <c r="F15" s="35">
        <v>0</v>
      </c>
      <c r="G15" s="21">
        <f t="shared" si="0"/>
        <v>0</v>
      </c>
    </row>
    <row r="16" spans="1:7" ht="15">
      <c r="A16" s="22">
        <v>13</v>
      </c>
      <c r="B16" s="13" t="s">
        <v>16</v>
      </c>
      <c r="C16" s="14" t="s">
        <v>50</v>
      </c>
      <c r="D16" s="27" t="s">
        <v>45</v>
      </c>
      <c r="E16" s="28">
        <v>8</v>
      </c>
      <c r="F16" s="35">
        <v>0</v>
      </c>
      <c r="G16" s="21">
        <f t="shared" si="0"/>
        <v>0</v>
      </c>
    </row>
    <row r="17" spans="1:8" ht="25.5">
      <c r="A17" s="22">
        <v>14</v>
      </c>
      <c r="B17" s="13" t="s">
        <v>17</v>
      </c>
      <c r="C17" s="14" t="s">
        <v>77</v>
      </c>
      <c r="D17" s="27" t="s">
        <v>45</v>
      </c>
      <c r="E17" s="28">
        <v>19</v>
      </c>
      <c r="F17" s="35">
        <v>0</v>
      </c>
      <c r="G17" s="21">
        <f t="shared" si="0"/>
        <v>0</v>
      </c>
      <c r="H17" s="1"/>
    </row>
    <row r="18" spans="1:7" ht="25.5">
      <c r="A18" s="22">
        <v>15</v>
      </c>
      <c r="B18" s="13" t="s">
        <v>18</v>
      </c>
      <c r="C18" s="14" t="s">
        <v>51</v>
      </c>
      <c r="D18" s="27" t="s">
        <v>45</v>
      </c>
      <c r="E18" s="28">
        <v>17</v>
      </c>
      <c r="F18" s="35">
        <v>0</v>
      </c>
      <c r="G18" s="21">
        <f t="shared" si="0"/>
        <v>0</v>
      </c>
    </row>
    <row r="19" spans="1:7" ht="15">
      <c r="A19" s="22">
        <v>16</v>
      </c>
      <c r="B19" s="13" t="s">
        <v>19</v>
      </c>
      <c r="C19" s="14" t="s">
        <v>52</v>
      </c>
      <c r="D19" s="27" t="s">
        <v>45</v>
      </c>
      <c r="E19" s="28">
        <v>3</v>
      </c>
      <c r="F19" s="35">
        <v>0</v>
      </c>
      <c r="G19" s="21">
        <f t="shared" si="0"/>
        <v>0</v>
      </c>
    </row>
    <row r="20" spans="1:7" ht="25.5">
      <c r="A20" s="22">
        <v>17</v>
      </c>
      <c r="B20" s="13" t="s">
        <v>20</v>
      </c>
      <c r="C20" s="14" t="s">
        <v>53</v>
      </c>
      <c r="D20" s="27" t="s">
        <v>45</v>
      </c>
      <c r="E20" s="28">
        <v>5</v>
      </c>
      <c r="F20" s="35">
        <v>0</v>
      </c>
      <c r="G20" s="21">
        <f t="shared" si="0"/>
        <v>0</v>
      </c>
    </row>
    <row r="21" spans="1:7" ht="25.5">
      <c r="A21" s="22">
        <v>18</v>
      </c>
      <c r="B21" s="13" t="s">
        <v>21</v>
      </c>
      <c r="C21" s="14" t="s">
        <v>54</v>
      </c>
      <c r="D21" s="27" t="s">
        <v>45</v>
      </c>
      <c r="E21" s="28">
        <v>7</v>
      </c>
      <c r="F21" s="35">
        <v>0</v>
      </c>
      <c r="G21" s="21">
        <f t="shared" si="0"/>
        <v>0</v>
      </c>
    </row>
    <row r="22" spans="1:7" ht="25.5">
      <c r="A22" s="22">
        <v>19</v>
      </c>
      <c r="B22" s="13" t="s">
        <v>22</v>
      </c>
      <c r="C22" s="14" t="s">
        <v>55</v>
      </c>
      <c r="D22" s="27" t="s">
        <v>45</v>
      </c>
      <c r="E22" s="28">
        <v>12</v>
      </c>
      <c r="F22" s="35">
        <v>0</v>
      </c>
      <c r="G22" s="21">
        <f t="shared" si="0"/>
        <v>0</v>
      </c>
    </row>
    <row r="23" spans="1:7" ht="15">
      <c r="A23" s="22">
        <v>20</v>
      </c>
      <c r="B23" s="13" t="s">
        <v>23</v>
      </c>
      <c r="C23" s="14" t="s">
        <v>56</v>
      </c>
      <c r="D23" s="27" t="s">
        <v>45</v>
      </c>
      <c r="E23" s="28">
        <v>6</v>
      </c>
      <c r="F23" s="35">
        <v>0</v>
      </c>
      <c r="G23" s="21">
        <f t="shared" si="0"/>
        <v>0</v>
      </c>
    </row>
    <row r="24" spans="1:7" ht="15">
      <c r="A24" s="22">
        <v>21</v>
      </c>
      <c r="B24" s="13" t="s">
        <v>24</v>
      </c>
      <c r="C24" s="14" t="s">
        <v>57</v>
      </c>
      <c r="D24" s="27" t="s">
        <v>45</v>
      </c>
      <c r="E24" s="28">
        <v>4</v>
      </c>
      <c r="F24" s="35">
        <v>0</v>
      </c>
      <c r="G24" s="21">
        <f t="shared" si="0"/>
        <v>0</v>
      </c>
    </row>
    <row r="25" spans="1:7" ht="15">
      <c r="A25" s="22">
        <v>22</v>
      </c>
      <c r="B25" s="13" t="s">
        <v>25</v>
      </c>
      <c r="C25" s="14" t="s">
        <v>58</v>
      </c>
      <c r="D25" s="27" t="s">
        <v>45</v>
      </c>
      <c r="E25" s="28">
        <v>4</v>
      </c>
      <c r="F25" s="35">
        <v>0</v>
      </c>
      <c r="G25" s="21">
        <f t="shared" si="0"/>
        <v>0</v>
      </c>
    </row>
    <row r="26" spans="1:7" ht="15">
      <c r="A26" s="22">
        <v>23</v>
      </c>
      <c r="B26" s="13" t="s">
        <v>26</v>
      </c>
      <c r="C26" s="14" t="s">
        <v>78</v>
      </c>
      <c r="D26" s="27" t="s">
        <v>45</v>
      </c>
      <c r="E26" s="28">
        <v>2</v>
      </c>
      <c r="F26" s="35">
        <v>0</v>
      </c>
      <c r="G26" s="21">
        <f t="shared" si="0"/>
        <v>0</v>
      </c>
    </row>
    <row r="27" spans="1:7" ht="15">
      <c r="A27" s="22">
        <v>24</v>
      </c>
      <c r="B27" s="13" t="s">
        <v>27</v>
      </c>
      <c r="C27" s="14" t="s">
        <v>79</v>
      </c>
      <c r="D27" s="27" t="s">
        <v>45</v>
      </c>
      <c r="E27" s="28">
        <v>3</v>
      </c>
      <c r="F27" s="35">
        <v>0</v>
      </c>
      <c r="G27" s="21">
        <f t="shared" si="0"/>
        <v>0</v>
      </c>
    </row>
    <row r="28" spans="1:7" ht="15">
      <c r="A28" s="22">
        <v>25</v>
      </c>
      <c r="B28" s="13" t="s">
        <v>28</v>
      </c>
      <c r="C28" s="14" t="s">
        <v>67</v>
      </c>
      <c r="D28" s="27" t="s">
        <v>45</v>
      </c>
      <c r="E28" s="28">
        <v>2</v>
      </c>
      <c r="F28" s="35">
        <v>0</v>
      </c>
      <c r="G28" s="21">
        <f t="shared" si="0"/>
        <v>0</v>
      </c>
    </row>
    <row r="29" spans="1:7" ht="15">
      <c r="A29" s="23">
        <v>26</v>
      </c>
      <c r="B29" s="13" t="s">
        <v>29</v>
      </c>
      <c r="C29" s="14" t="s">
        <v>59</v>
      </c>
      <c r="D29" s="27" t="s">
        <v>45</v>
      </c>
      <c r="E29" s="28">
        <v>6</v>
      </c>
      <c r="F29" s="35">
        <v>0</v>
      </c>
      <c r="G29" s="21">
        <f t="shared" si="0"/>
        <v>0</v>
      </c>
    </row>
    <row r="30" spans="1:7" ht="15">
      <c r="A30" s="22">
        <v>27</v>
      </c>
      <c r="B30" s="13" t="s">
        <v>30</v>
      </c>
      <c r="C30" s="14" t="s">
        <v>80</v>
      </c>
      <c r="D30" s="27" t="s">
        <v>45</v>
      </c>
      <c r="E30" s="28">
        <v>1</v>
      </c>
      <c r="F30" s="35">
        <v>0</v>
      </c>
      <c r="G30" s="21">
        <f t="shared" si="0"/>
        <v>0</v>
      </c>
    </row>
    <row r="31" spans="1:7" ht="15">
      <c r="A31" s="23">
        <v>28</v>
      </c>
      <c r="B31" s="13" t="s">
        <v>31</v>
      </c>
      <c r="C31" s="14" t="s">
        <v>86</v>
      </c>
      <c r="D31" s="27" t="s">
        <v>45</v>
      </c>
      <c r="E31" s="28">
        <v>3</v>
      </c>
      <c r="F31" s="35">
        <v>0</v>
      </c>
      <c r="G31" s="21">
        <f t="shared" si="0"/>
        <v>0</v>
      </c>
    </row>
    <row r="32" spans="1:7" ht="15">
      <c r="A32" s="22">
        <v>29</v>
      </c>
      <c r="B32" s="13" t="s">
        <v>32</v>
      </c>
      <c r="C32" s="14" t="s">
        <v>81</v>
      </c>
      <c r="D32" s="27" t="s">
        <v>45</v>
      </c>
      <c r="E32" s="28">
        <v>1</v>
      </c>
      <c r="F32" s="35">
        <v>0</v>
      </c>
      <c r="G32" s="21">
        <f t="shared" si="0"/>
        <v>0</v>
      </c>
    </row>
    <row r="33" spans="1:7" ht="15">
      <c r="A33" s="22">
        <v>30</v>
      </c>
      <c r="B33" s="13" t="s">
        <v>33</v>
      </c>
      <c r="C33" s="14" t="s">
        <v>82</v>
      </c>
      <c r="D33" s="27" t="s">
        <v>45</v>
      </c>
      <c r="E33" s="28">
        <v>5</v>
      </c>
      <c r="F33" s="35">
        <v>0</v>
      </c>
      <c r="G33" s="21">
        <f t="shared" si="0"/>
        <v>0</v>
      </c>
    </row>
    <row r="34" spans="1:7" ht="25.5">
      <c r="A34" s="22">
        <v>31</v>
      </c>
      <c r="B34" s="13" t="s">
        <v>34</v>
      </c>
      <c r="C34" s="14" t="s">
        <v>60</v>
      </c>
      <c r="D34" s="27" t="s">
        <v>61</v>
      </c>
      <c r="E34" s="28">
        <v>18.72</v>
      </c>
      <c r="F34" s="35">
        <v>0</v>
      </c>
      <c r="G34" s="21">
        <f t="shared" si="0"/>
        <v>0</v>
      </c>
    </row>
    <row r="35" spans="1:7" ht="25.5">
      <c r="A35" s="22">
        <v>32</v>
      </c>
      <c r="B35" s="13" t="s">
        <v>35</v>
      </c>
      <c r="C35" s="14" t="s">
        <v>83</v>
      </c>
      <c r="D35" s="27" t="s">
        <v>0</v>
      </c>
      <c r="E35" s="28">
        <v>1</v>
      </c>
      <c r="F35" s="35">
        <v>0</v>
      </c>
      <c r="G35" s="21">
        <f t="shared" si="0"/>
        <v>0</v>
      </c>
    </row>
    <row r="36" spans="1:7" ht="25.5">
      <c r="A36" s="42"/>
      <c r="B36" s="43"/>
      <c r="C36" s="14" t="s">
        <v>68</v>
      </c>
      <c r="D36" s="40"/>
      <c r="E36" s="41"/>
      <c r="F36" s="35"/>
      <c r="G36" s="21"/>
    </row>
    <row r="37" spans="1:7" ht="25.5">
      <c r="A37" s="22">
        <v>33</v>
      </c>
      <c r="B37" s="13" t="s">
        <v>36</v>
      </c>
      <c r="C37" s="14" t="s">
        <v>84</v>
      </c>
      <c r="D37" s="27" t="s">
        <v>0</v>
      </c>
      <c r="E37" s="28">
        <v>1</v>
      </c>
      <c r="F37" s="35">
        <v>0</v>
      </c>
      <c r="G37" s="21">
        <f t="shared" si="0"/>
        <v>0</v>
      </c>
    </row>
    <row r="38" spans="1:7" ht="25.5">
      <c r="A38" s="42"/>
      <c r="B38" s="43"/>
      <c r="C38" s="14" t="s">
        <v>68</v>
      </c>
      <c r="D38" s="40"/>
      <c r="E38" s="41"/>
      <c r="F38" s="35"/>
      <c r="G38" s="21"/>
    </row>
    <row r="39" spans="1:7" ht="15">
      <c r="A39" s="22">
        <v>34</v>
      </c>
      <c r="B39" s="13" t="s">
        <v>37</v>
      </c>
      <c r="C39" s="14" t="s">
        <v>85</v>
      </c>
      <c r="D39" s="27" t="s">
        <v>0</v>
      </c>
      <c r="E39" s="28">
        <v>1</v>
      </c>
      <c r="F39" s="35">
        <v>0</v>
      </c>
      <c r="G39" s="21">
        <f t="shared" si="0"/>
        <v>0</v>
      </c>
    </row>
    <row r="40" spans="1:7" ht="15">
      <c r="A40" s="23">
        <v>35</v>
      </c>
      <c r="B40" s="13" t="s">
        <v>38</v>
      </c>
      <c r="C40" s="14" t="s">
        <v>87</v>
      </c>
      <c r="D40" s="27" t="s">
        <v>0</v>
      </c>
      <c r="E40" s="28">
        <v>1</v>
      </c>
      <c r="F40" s="35">
        <v>0</v>
      </c>
      <c r="G40" s="21">
        <f t="shared" si="0"/>
        <v>0</v>
      </c>
    </row>
    <row r="41" spans="1:7" ht="15">
      <c r="A41" s="22">
        <v>36</v>
      </c>
      <c r="B41" s="13" t="s">
        <v>39</v>
      </c>
      <c r="C41" s="14" t="s">
        <v>62</v>
      </c>
      <c r="D41" s="27" t="s">
        <v>63</v>
      </c>
      <c r="E41" s="28">
        <v>0.58</v>
      </c>
      <c r="F41" s="35">
        <v>0</v>
      </c>
      <c r="G41" s="21">
        <f t="shared" si="0"/>
        <v>0</v>
      </c>
    </row>
    <row r="42" spans="1:7" ht="15.75" thickBot="1">
      <c r="A42" s="24">
        <v>37</v>
      </c>
      <c r="B42" s="16" t="s">
        <v>40</v>
      </c>
      <c r="C42" s="29" t="s">
        <v>64</v>
      </c>
      <c r="D42" s="30" t="s">
        <v>65</v>
      </c>
      <c r="E42" s="31">
        <v>382</v>
      </c>
      <c r="F42" s="35">
        <v>0</v>
      </c>
      <c r="G42" s="21">
        <f>E42*F42</f>
        <v>0</v>
      </c>
    </row>
    <row r="43" spans="1:7" s="4" customFormat="1" ht="27" customHeight="1" thickBot="1">
      <c r="A43" s="6"/>
      <c r="B43"/>
      <c r="C43" s="32" t="s">
        <v>1</v>
      </c>
      <c r="D43" s="33"/>
      <c r="E43" s="37"/>
      <c r="F43" s="38"/>
      <c r="G43" s="34">
        <f>SUM(G4:G42)</f>
        <v>0</v>
      </c>
    </row>
    <row r="45" spans="3:16" ht="57.75" customHeight="1">
      <c r="C45" s="36" t="s">
        <v>88</v>
      </c>
      <c r="D45" s="36"/>
      <c r="E45" s="36"/>
      <c r="F45" s="36"/>
      <c r="G45" s="36"/>
      <c r="H45" s="3"/>
      <c r="I45" s="3"/>
      <c r="J45" s="3"/>
      <c r="K45" s="3"/>
      <c r="L45" s="3"/>
      <c r="M45" s="3"/>
      <c r="N45" s="3"/>
      <c r="O45" s="3"/>
      <c r="P45" s="3"/>
    </row>
    <row r="46" spans="3:4" ht="15">
      <c r="C46" s="18"/>
      <c r="D46" s="12"/>
    </row>
    <row r="47" ht="15">
      <c r="G47" s="2"/>
    </row>
  </sheetData>
  <sheetProtection algorithmName="SHA-512" hashValue="2p4MVUXWr2TmImpUj5G61wccNzRTnA4HTGatzQi0qScQ+pIjcAnsvN003fty9VtFCVN1qyVpByK4gGq0aPdDag==" saltValue="a0RgdyWqj/T8+77BOlLW5A==" spinCount="100000" sheet="1" objects="1" scenarios="1" selectLockedCells="1"/>
  <mergeCells count="7">
    <mergeCell ref="C45:G45"/>
    <mergeCell ref="E43:F43"/>
    <mergeCell ref="A1:G1"/>
    <mergeCell ref="D38:E38"/>
    <mergeCell ref="D36:E36"/>
    <mergeCell ref="A38:B38"/>
    <mergeCell ref="A36:B3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2019-12-06T10:42:32Z</cp:lastPrinted>
  <dcterms:created xsi:type="dcterms:W3CDTF">2018-05-21T11:15:06Z</dcterms:created>
  <dcterms:modified xsi:type="dcterms:W3CDTF">2020-01-10T13:23:48Z</dcterms:modified>
  <cp:category/>
  <cp:version/>
  <cp:contentType/>
  <cp:contentStatus/>
</cp:coreProperties>
</file>