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3855" yWindow="3855" windowWidth="21600" windowHeight="11385" tabRatio="500" activeTab="0"/>
  </bookViews>
  <sheets>
    <sheet name="List1" sheetId="1" r:id="rId1"/>
  </sheets>
  <definedNames/>
  <calcPr calcId="181029"/>
  <extLst/>
</workbook>
</file>

<file path=xl/sharedStrings.xml><?xml version="1.0" encoding="utf-8"?>
<sst xmlns="http://schemas.openxmlformats.org/spreadsheetml/2006/main" count="23" uniqueCount="18">
  <si>
    <t>Příloha č. 5 k Zadávací dokumentaci</t>
  </si>
  <si>
    <t>předpokládané hodnoty pro účel hodnocení</t>
  </si>
  <si>
    <t>porovnávací nabídková cena pro účely hodnocení</t>
  </si>
  <si>
    <t>Prodejní kanál</t>
  </si>
  <si>
    <t>Cenová pásma EJ / Kč</t>
  </si>
  <si>
    <t xml:space="preserve">(A) Kč bez DPH za 1 transakci </t>
  </si>
  <si>
    <t>(B) Procentní poplatek za 1 transakci</t>
  </si>
  <si>
    <t xml:space="preserve">Celkem (A) / Kč </t>
  </si>
  <si>
    <t>Celkem (B) / Kč</t>
  </si>
  <si>
    <r>
      <rPr>
        <b/>
        <sz val="10"/>
        <color rgb="FF000000"/>
        <rFont val="Arial"/>
        <family val="2"/>
      </rPr>
      <t xml:space="preserve">Součet A </t>
    </r>
    <r>
      <rPr>
        <b/>
        <sz val="10"/>
        <color rgb="FF000000"/>
        <rFont val="Calibri"/>
        <family val="2"/>
      </rPr>
      <t>+</t>
    </r>
    <r>
      <rPr>
        <b/>
        <sz val="10"/>
        <color rgb="FF000000"/>
        <rFont val="Arial"/>
        <family val="2"/>
      </rPr>
      <t xml:space="preserve"> B = nabídková cena pro jednotlivá cenová pásma elektronického jízdného (EJ) / Kč</t>
    </r>
  </si>
  <si>
    <t>E-shop IDS JMK</t>
  </si>
  <si>
    <t>do 250</t>
  </si>
  <si>
    <t>doplní dodavatel</t>
  </si>
  <si>
    <t>250 až 2000</t>
  </si>
  <si>
    <t>nad 2000</t>
  </si>
  <si>
    <t>Celková cena</t>
  </si>
  <si>
    <t>Počet transakcí za dva roky</t>
  </si>
  <si>
    <t>Objem transakcí za dva roky /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</si>
</sst>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49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0" fillId="3" borderId="1" xfId="0" applyFont="1" applyFill="1" applyBorder="1"/>
    <xf numFmtId="3" fontId="0" fillId="3" borderId="1" xfId="0" applyNumberFormat="1" applyFill="1" applyBorder="1"/>
    <xf numFmtId="2" fontId="0" fillId="4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0" fillId="5" borderId="1" xfId="0" applyNumberForma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0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 topLeftCell="A1">
      <selection activeCell="F18" sqref="F18"/>
    </sheetView>
  </sheetViews>
  <sheetFormatPr defaultColWidth="9.140625" defaultRowHeight="15"/>
  <cols>
    <col min="1" max="1" width="34.00390625" style="0" customWidth="1"/>
    <col min="2" max="2" width="18.7109375" style="0" customWidth="1"/>
    <col min="3" max="3" width="21.28125" style="0" customWidth="1"/>
    <col min="4" max="4" width="20.421875" style="0" customWidth="1"/>
    <col min="5" max="6" width="18.00390625" style="0" customWidth="1"/>
    <col min="7" max="7" width="17.7109375" style="0" customWidth="1"/>
    <col min="8" max="8" width="20.57421875" style="0" customWidth="1"/>
    <col min="9" max="9" width="43.57421875" style="0" customWidth="1"/>
    <col min="10" max="1025" width="8.7109375" style="0" customWidth="1"/>
  </cols>
  <sheetData>
    <row r="1" s="1" customFormat="1" ht="15">
      <c r="A1" s="1" t="s">
        <v>0</v>
      </c>
    </row>
    <row r="2" s="1" customFormat="1" ht="15"/>
    <row r="3" spans="1:9" ht="15">
      <c r="A3" s="2"/>
      <c r="C3" s="3" t="s">
        <v>1</v>
      </c>
      <c r="D3" s="3"/>
      <c r="E3" s="4"/>
      <c r="F3" s="4"/>
      <c r="I3" s="3" t="s">
        <v>2</v>
      </c>
    </row>
    <row r="4" spans="1:9" s="7" customFormat="1" ht="39">
      <c r="A4" s="5" t="s">
        <v>3</v>
      </c>
      <c r="B4" s="6" t="s">
        <v>4</v>
      </c>
      <c r="C4" s="5" t="s">
        <v>16</v>
      </c>
      <c r="D4" s="5" t="s">
        <v>17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5">
      <c r="A5" s="15" t="s">
        <v>10</v>
      </c>
      <c r="B5" s="8" t="s">
        <v>11</v>
      </c>
      <c r="C5" s="9">
        <v>90000</v>
      </c>
      <c r="D5" s="9">
        <f>C5*200</f>
        <v>18000000</v>
      </c>
      <c r="E5" s="10" t="s">
        <v>12</v>
      </c>
      <c r="F5" s="10" t="s">
        <v>12</v>
      </c>
      <c r="G5" s="11" t="e">
        <f>C5*E5</f>
        <v>#VALUE!</v>
      </c>
      <c r="H5" s="11" t="e">
        <f>D5*(F5/100)</f>
        <v>#VALUE!</v>
      </c>
      <c r="I5" s="12" t="e">
        <f>SUM(G5:H5)</f>
        <v>#VALUE!</v>
      </c>
    </row>
    <row r="6" spans="1:9" ht="15">
      <c r="A6" s="15"/>
      <c r="B6" s="8" t="s">
        <v>13</v>
      </c>
      <c r="C6" s="9">
        <v>300000</v>
      </c>
      <c r="D6" s="9">
        <f>C6*1200</f>
        <v>360000000</v>
      </c>
      <c r="E6" s="10" t="s">
        <v>12</v>
      </c>
      <c r="F6" s="10" t="s">
        <v>12</v>
      </c>
      <c r="G6" s="11" t="e">
        <f>C6*E6</f>
        <v>#VALUE!</v>
      </c>
      <c r="H6" s="11" t="e">
        <f>D6*(F6/100)</f>
        <v>#VALUE!</v>
      </c>
      <c r="I6" s="12" t="e">
        <f>SUM(G6:H6)</f>
        <v>#VALUE!</v>
      </c>
    </row>
    <row r="7" spans="1:9" ht="15">
      <c r="A7" s="15"/>
      <c r="B7" s="8" t="s">
        <v>14</v>
      </c>
      <c r="C7" s="9">
        <v>15000</v>
      </c>
      <c r="D7" s="9">
        <f>C7*3000</f>
        <v>45000000</v>
      </c>
      <c r="E7" s="10" t="s">
        <v>12</v>
      </c>
      <c r="F7" s="10" t="s">
        <v>12</v>
      </c>
      <c r="G7" s="11" t="e">
        <f>C7*E7</f>
        <v>#VALUE!</v>
      </c>
      <c r="H7" s="11" t="e">
        <f>D7*(F7/100)</f>
        <v>#VALUE!</v>
      </c>
      <c r="I7" s="12" t="e">
        <f>SUM(G7:H7)</f>
        <v>#VALUE!</v>
      </c>
    </row>
    <row r="8" spans="1:9" ht="15">
      <c r="A8" s="13" t="s">
        <v>15</v>
      </c>
      <c r="B8" s="13"/>
      <c r="C8" s="13"/>
      <c r="D8" s="13"/>
      <c r="E8" s="13"/>
      <c r="F8" s="13"/>
      <c r="G8" s="13"/>
      <c r="H8" s="13"/>
      <c r="I8" s="14" t="e">
        <f>SUM(I5:I7)</f>
        <v>#VALUE!</v>
      </c>
    </row>
  </sheetData>
  <mergeCells count="1">
    <mergeCell ref="A5:A7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Wichová Alena</dc:creator>
  <cp:keywords/>
  <dc:description/>
  <cp:lastModifiedBy>Wichová Alena</cp:lastModifiedBy>
  <cp:lastPrinted>2018-02-14T08:39:22Z</cp:lastPrinted>
  <dcterms:created xsi:type="dcterms:W3CDTF">2018-01-03T11:32:23Z</dcterms:created>
  <dcterms:modified xsi:type="dcterms:W3CDTF">2020-01-21T09:17:15Z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