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85851c30-21c8-4a1b-b2a1-fee9f2e487f5\bcf4a2e8-a1a2-4bdf-9035-f8c8af844cc7\"/>
    </mc:Choice>
  </mc:AlternateContent>
  <xr:revisionPtr revIDLastSave="0" documentId="13_ncr:1_{088E780F-6337-4C64-AF30-2A8B53D3F979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5 Nabídková cena" sheetId="4" r:id="rId1"/>
    <sheet name="VS35 klasický autobus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<sst xmlns="http://schemas.openxmlformats.org/spreadsheetml/2006/main" count="49" uniqueCount="44">
  <si>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</si>
  <si>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</si>
  <si>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</si>
  <si>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</si>
  <si>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</si>
  <si>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</si>
  <si>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</si>
  <si>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</si>
  <si>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</si>
  <si>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</si>
  <si>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</si>
  <si>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</si>
  <si>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</si>
  <si>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</si>
  <si>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</si>
  <si>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</si>
  <si>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</si>
  <si>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</si>
  <si>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</si>
  <si>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</si>
  <si>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</si>
  <si>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</si>
  <si>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</si>
  <si>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</si>
  <si>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</si>
  <si>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</si>
  <si>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</si>
  <si>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</si>
  <si>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</si>
  <si>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</si>
  <si>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</si>
  <si>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</si>
  <si>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</si>
  <si>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</si>
  <si>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</si>
  <si>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</si>
  <si>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</si>
  <si>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</si>
  <si>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</si>
  <si>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</si>
  <si>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IDS 2 K</t>
  </si>
  <si>
    <t>Dopravce vyplní ve soupci "Kč" řádky 1 - 10 a 12 - 17 v Kč</t>
  </si>
  <si>
    <t>V případě, že bude Jednotková cena za 1 vozokilometr (zaokrouhlená na 2 desetinná místa) rovna nule nebo nižší než nula,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</si>
  <si>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nula,  podbarví se buňka "Jednotková cena za 1 vozokilometr (zaokrouhlená na 2 desetinná místa)" světle zelenou barvou a text bude tmavě zelený. (Jako je zobrazeno v tomto popisu)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</si>
</sst>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6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164" fontId="32" fillId="0" borderId="12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D8" sqref="D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4" t="s">
        <v>39</v>
      </c>
      <c r="B1" s="24"/>
      <c r="C1" s="24"/>
      <c r="D1" s="24"/>
      <c r="E1" s="24"/>
      <c r="F1" s="24"/>
      <c r="G1" s="24"/>
    </row>
    <row r="2" spans="1:7" x14ac:dyDescent="0.25">
      <c r="A2" s="25"/>
      <c r="B2" s="25"/>
      <c r="C2" s="25"/>
      <c r="D2" s="25"/>
      <c r="E2" s="25"/>
      <c r="F2" s="25"/>
      <c r="G2" s="25"/>
    </row>
    <row r="3" spans="1:7" x14ac:dyDescent="0.25">
      <c r="A3" s="24" t="s">
        <v>21</v>
      </c>
      <c r="B3" s="24"/>
      <c r="C3" s="24"/>
      <c r="D3" s="24"/>
      <c r="E3" s="24"/>
      <c r="F3" s="24"/>
      <c r="G3" s="24"/>
    </row>
    <row r="4" spans="1:7" x14ac:dyDescent="0.25">
      <c r="A4" s="23"/>
      <c r="B4" s="23"/>
      <c r="C4" s="23"/>
      <c r="D4" s="23"/>
      <c r="E4" s="23"/>
      <c r="F4" s="23"/>
      <c r="G4" s="23"/>
    </row>
    <row r="5" spans="1:7" x14ac:dyDescent="0.25">
      <c r="A5" s="30" t="s">
        <v>37</v>
      </c>
      <c r="B5" s="30"/>
      <c r="C5" s="30"/>
      <c r="D5" s="32">
        <v>35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40</v>
      </c>
      <c r="C8" s="13">
        <v>369776.9</v>
      </c>
      <c r="D8" s="14">
        <f>'VS35 klasický autobus'!F28</f>
        <v>0</v>
      </c>
      <c r="E8" s="22"/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369776.9</v>
      </c>
      <c r="D9" s="16"/>
      <c r="E9" s="16"/>
      <c r="F9" s="16"/>
      <c r="G9" s="18">
        <f>SUM(F8:F8)</f>
        <v>0</v>
      </c>
    </row>
    <row r="10" spans="1:7" x14ac:dyDescent="0.25">
      <c r="A10" s="27"/>
      <c r="B10" s="27"/>
      <c r="C10" s="27"/>
      <c r="D10" s="27"/>
      <c r="E10" s="27"/>
      <c r="F10" s="27"/>
      <c r="G10" s="27"/>
    </row>
    <row r="11" spans="1:7" ht="45" customHeight="1" x14ac:dyDescent="0.25">
      <c r="A11" s="26" t="s">
        <v>42</v>
      </c>
      <c r="B11" s="26"/>
      <c r="C11" s="26"/>
      <c r="D11" s="26"/>
      <c r="E11" s="26"/>
      <c r="F11" s="26"/>
      <c r="G11" s="26"/>
    </row>
    <row r="12" spans="1:7" x14ac:dyDescent="0.25">
      <c r="A12" s="27"/>
      <c r="B12" s="27"/>
      <c r="C12" s="27"/>
      <c r="D12" s="27"/>
      <c r="E12" s="27"/>
      <c r="F12" s="27"/>
      <c r="G12" s="27"/>
    </row>
    <row r="13" spans="1:7" ht="45" customHeight="1" x14ac:dyDescent="0.25">
      <c r="A13" s="28" t="s">
        <v>43</v>
      </c>
      <c r="B13" s="28"/>
      <c r="C13" s="28"/>
      <c r="D13" s="28"/>
      <c r="E13" s="28"/>
      <c r="F13" s="28"/>
      <c r="G13" s="28"/>
    </row>
    <row r="14" spans="1:7" x14ac:dyDescent="0.25">
      <c r="A14" s="29"/>
      <c r="B14" s="29"/>
      <c r="C14" s="29"/>
      <c r="D14" s="29"/>
      <c r="E14" s="29"/>
      <c r="F14" s="29"/>
      <c r="G14" s="29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2" priority="5" operator="equal">
      <formula>0</formula>
    </cfRule>
    <cfRule type="cellIs" dxfId="1" priority="8" operator="lessThan">
      <formula>0</formula>
    </cfRule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E13" sqref="E1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4" t="s">
        <v>39</v>
      </c>
      <c r="B1" s="24"/>
      <c r="C1" s="24"/>
      <c r="D1" s="24"/>
      <c r="E1" s="24"/>
      <c r="F1" s="24"/>
    </row>
    <row r="2" spans="1:6" x14ac:dyDescent="0.25">
      <c r="A2" s="25"/>
      <c r="B2" s="25"/>
      <c r="C2" s="25"/>
      <c r="D2" s="25"/>
      <c r="E2" s="25"/>
      <c r="F2" s="25"/>
    </row>
    <row r="3" spans="1:6" x14ac:dyDescent="0.25">
      <c r="A3" s="24" t="s">
        <v>21</v>
      </c>
      <c r="B3" s="24"/>
      <c r="C3" s="24"/>
      <c r="D3" s="24"/>
      <c r="E3" s="24"/>
      <c r="F3" s="24"/>
    </row>
    <row r="4" spans="1:6" x14ac:dyDescent="0.25">
      <c r="A4" s="23"/>
      <c r="B4" s="23"/>
      <c r="C4" s="23"/>
      <c r="D4" s="23"/>
      <c r="E4" s="23"/>
      <c r="F4" s="23"/>
    </row>
    <row r="5" spans="1:6" x14ac:dyDescent="0.25">
      <c r="A5" s="40" t="s">
        <v>27</v>
      </c>
      <c r="B5" s="40"/>
      <c r="C5" s="40"/>
      <c r="D5" s="40"/>
      <c r="E5" s="44">
        <f>'VS35 Nabídková cena'!D5</f>
        <v>35</v>
      </c>
      <c r="F5" s="45"/>
    </row>
    <row r="6" spans="1:6" x14ac:dyDescent="0.25">
      <c r="A6" s="40" t="s">
        <v>29</v>
      </c>
      <c r="B6" s="40"/>
      <c r="C6" s="40"/>
      <c r="D6" s="40"/>
      <c r="E6" s="44" t="str">
        <f>'VS35 Nabídková cena'!A8</f>
        <v>klasický autobus</v>
      </c>
      <c r="F6" s="45"/>
    </row>
    <row r="7" spans="1:6" x14ac:dyDescent="0.25">
      <c r="A7" s="40" t="s">
        <v>30</v>
      </c>
      <c r="B7" s="40"/>
      <c r="C7" s="40"/>
      <c r="D7" s="40"/>
      <c r="E7" s="44" t="str">
        <f>'VS35 Nabídková cena'!B8</f>
        <v>IDS 2 K</v>
      </c>
      <c r="F7" s="44"/>
    </row>
    <row r="8" spans="1:6" x14ac:dyDescent="0.25">
      <c r="A8" s="40" t="s">
        <v>21</v>
      </c>
      <c r="B8" s="40"/>
      <c r="C8" s="40"/>
      <c r="D8" s="41" t="s">
        <v>0</v>
      </c>
      <c r="E8" s="40" t="s">
        <v>20</v>
      </c>
      <c r="F8" s="40"/>
    </row>
    <row r="9" spans="1:6" x14ac:dyDescent="0.25">
      <c r="A9" s="40"/>
      <c r="B9" s="40"/>
      <c r="C9" s="40"/>
      <c r="D9" s="41"/>
      <c r="E9" s="42" t="s">
        <v>25</v>
      </c>
      <c r="F9" s="42"/>
    </row>
    <row r="10" spans="1:6" x14ac:dyDescent="0.25">
      <c r="A10" s="40"/>
      <c r="B10" s="40"/>
      <c r="C10" s="40"/>
      <c r="D10" s="41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43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4" t="s">
        <v>18</v>
      </c>
      <c r="B28" s="34"/>
      <c r="C28" s="34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4" t="s">
        <v>24</v>
      </c>
      <c r="B29" s="34"/>
      <c r="C29" s="34"/>
      <c r="D29" s="8"/>
      <c r="E29" s="36">
        <f>'VS35 Nabídková cena'!C8</f>
        <v>369776.9</v>
      </c>
      <c r="F29" s="36"/>
    </row>
    <row r="30" spans="1:6" s="9" customFormat="1" ht="15" customHeight="1" x14ac:dyDescent="0.25">
      <c r="A30" s="37"/>
      <c r="B30" s="37"/>
      <c r="C30" s="37"/>
      <c r="D30" s="37"/>
      <c r="E30" s="37"/>
      <c r="F30" s="37"/>
    </row>
    <row r="31" spans="1:6" s="2" customFormat="1" ht="15" customHeight="1" x14ac:dyDescent="0.25">
      <c r="A31" s="38" t="s">
        <v>41</v>
      </c>
      <c r="B31" s="38"/>
      <c r="C31" s="38"/>
      <c r="D31" s="38"/>
      <c r="E31" s="38"/>
      <c r="F31" s="38"/>
    </row>
    <row r="32" spans="1:6" s="2" customFormat="1" ht="15" customHeight="1" x14ac:dyDescent="0.25">
      <c r="A32" s="39"/>
      <c r="B32" s="39"/>
      <c r="C32" s="39"/>
      <c r="D32" s="39"/>
      <c r="E32" s="39"/>
      <c r="F32" s="39"/>
    </row>
    <row r="33" spans="1:6" s="2" customFormat="1" ht="30" customHeight="1" x14ac:dyDescent="0.25">
      <c r="A33" s="33" t="s">
        <v>26</v>
      </c>
      <c r="B33" s="33"/>
      <c r="C33" s="33"/>
      <c r="D33" s="33"/>
      <c r="E33" s="33"/>
      <c r="F33" s="33"/>
    </row>
    <row r="34" spans="1:6" s="2" customFormat="1" x14ac:dyDescent="0.25">
      <c r="A34" s="33"/>
      <c r="B34" s="33"/>
      <c r="C34" s="33"/>
      <c r="D34" s="33"/>
      <c r="E34" s="33"/>
      <c r="F34" s="33"/>
    </row>
    <row r="35" spans="1:6" ht="30" customHeight="1" x14ac:dyDescent="0.25">
      <c r="A35" s="33" t="s">
        <v>38</v>
      </c>
      <c r="B35" s="33"/>
      <c r="C35" s="33"/>
      <c r="D35" s="33"/>
      <c r="E35" s="33"/>
      <c r="F35" s="33"/>
    </row>
    <row r="36" spans="1:6" x14ac:dyDescent="0.25">
      <c r="A36" s="33"/>
      <c r="B36" s="33"/>
      <c r="C36" s="33"/>
      <c r="D36" s="33"/>
      <c r="E36" s="33"/>
      <c r="F36" s="33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VS35 Nabídková cena</vt:lpstr>
      <vt:lpstr>VS35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2020-03-25T09:39:09Z</dcterms:modified>
</cp:coreProperties>
</file>