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P4_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<sst xmlns="http://schemas.openxmlformats.org/spreadsheetml/2006/main" count="30" uniqueCount="21">
  <si>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</si>
  <si>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</si>
  <si>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</si>
  <si>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</si>
  <si>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</si>
  <si>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</si>
  <si>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</si>
  <si>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</si>
  <si>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</si>
  <si>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</si>
  <si>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 xml:space="preserve">Kanyla intravenózní G18 zelená - port+křídla               </t>
  </si>
  <si>
    <t xml:space="preserve">kanyla intravenózní G 20 růžová - port+křídla   </t>
  </si>
  <si>
    <t xml:space="preserve">Kanyla intravenózní G22 modrá - port+křídla     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</si>
  <si>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</si>
  <si>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</si>
  <si>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</si>
  <si>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</si>
  <si>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</si>
  <si>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</si>
  <si>
    <t>Předpokládaný odběr jednotek za 12 měsíců</t>
  </si>
  <si>
    <t>Kanyla intravenózní G 20 zabraňující samovolnému vytékání krve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</si>
</sst>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1" fontId="3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F13" sqref="F13"/>
    </sheetView>
  </sheetViews>
  <sheetFormatPr defaultColWidth="9.140625" defaultRowHeight="15"/>
  <cols>
    <col min="1" max="1" width="6.57421875" style="0" customWidth="1"/>
    <col min="2" max="2" width="40.421875" style="0" customWidth="1"/>
    <col min="3" max="3" width="8.8515625" style="0" customWidth="1"/>
    <col min="4" max="4" width="16.140625" style="0" customWidth="1"/>
    <col min="5" max="5" width="17.140625" style="0" customWidth="1"/>
    <col min="6" max="6" width="16.140625" style="0" customWidth="1"/>
    <col min="7" max="7" width="19.57421875" style="0" customWidth="1"/>
    <col min="8" max="8" width="20.00390625" style="0" customWidth="1"/>
  </cols>
  <sheetData>
    <row r="1" spans="1:5" ht="18" customHeight="1">
      <c r="A1" s="13" t="s">
        <v>8</v>
      </c>
      <c r="B1" s="11"/>
      <c r="C1" s="1"/>
      <c r="D1" s="1"/>
      <c r="E1" s="1"/>
    </row>
    <row r="2" spans="1:5" ht="15">
      <c r="A2" s="12"/>
      <c r="B2" s="12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19</v>
      </c>
      <c r="G3" s="4" t="s">
        <v>4</v>
      </c>
      <c r="H3" s="4" t="s">
        <v>5</v>
      </c>
    </row>
    <row r="4" spans="1:8" s="1" customFormat="1" ht="21" customHeight="1">
      <c r="A4" s="14">
        <v>1</v>
      </c>
      <c r="B4" s="15" t="s">
        <v>10</v>
      </c>
      <c r="C4" s="10" t="s">
        <v>7</v>
      </c>
      <c r="D4" s="6">
        <v>0</v>
      </c>
      <c r="E4" s="7">
        <v>0</v>
      </c>
      <c r="F4" s="16">
        <v>640</v>
      </c>
      <c r="G4" s="8">
        <f aca="true" t="shared" si="0" ref="G4:G13">PRODUCT(D4,F4)</f>
        <v>0</v>
      </c>
      <c r="H4" s="8">
        <f aca="true" t="shared" si="1" ref="H4:H13">G4*1.21</f>
        <v>0</v>
      </c>
    </row>
    <row r="5" spans="1:8" s="1" customFormat="1" ht="21" customHeight="1">
      <c r="A5" s="14">
        <v>2</v>
      </c>
      <c r="B5" s="15" t="s">
        <v>11</v>
      </c>
      <c r="C5" s="10" t="s">
        <v>7</v>
      </c>
      <c r="D5" s="6">
        <v>0</v>
      </c>
      <c r="E5" s="7">
        <v>0</v>
      </c>
      <c r="F5" s="16">
        <v>3800.25</v>
      </c>
      <c r="G5" s="8">
        <f t="shared" si="0"/>
        <v>0</v>
      </c>
      <c r="H5" s="8">
        <f t="shared" si="1"/>
        <v>0</v>
      </c>
    </row>
    <row r="6" spans="1:8" s="1" customFormat="1" ht="21" customHeight="1">
      <c r="A6" s="14">
        <v>3</v>
      </c>
      <c r="B6" s="15" t="s">
        <v>12</v>
      </c>
      <c r="C6" s="10" t="s">
        <v>7</v>
      </c>
      <c r="D6" s="6">
        <v>0</v>
      </c>
      <c r="E6" s="7">
        <v>0</v>
      </c>
      <c r="F6" s="16">
        <v>1200</v>
      </c>
      <c r="G6" s="8">
        <f t="shared" si="0"/>
        <v>0</v>
      </c>
      <c r="H6" s="8">
        <f t="shared" si="1"/>
        <v>0</v>
      </c>
    </row>
    <row r="7" spans="1:8" s="1" customFormat="1" ht="21" customHeight="1">
      <c r="A7" s="14">
        <v>4</v>
      </c>
      <c r="B7" s="15" t="s">
        <v>14</v>
      </c>
      <c r="C7" s="10" t="s">
        <v>7</v>
      </c>
      <c r="D7" s="6">
        <v>0</v>
      </c>
      <c r="E7" s="7">
        <v>0</v>
      </c>
      <c r="F7" s="16">
        <v>1950</v>
      </c>
      <c r="G7" s="8">
        <f t="shared" si="0"/>
        <v>0</v>
      </c>
      <c r="H7" s="8">
        <f t="shared" si="1"/>
        <v>0</v>
      </c>
    </row>
    <row r="8" spans="1:8" s="1" customFormat="1" ht="21" customHeight="1">
      <c r="A8" s="14">
        <v>5</v>
      </c>
      <c r="B8" s="15" t="s">
        <v>13</v>
      </c>
      <c r="C8" s="10" t="s">
        <v>7</v>
      </c>
      <c r="D8" s="6">
        <v>0</v>
      </c>
      <c r="E8" s="7">
        <v>0</v>
      </c>
      <c r="F8" s="16">
        <v>9300</v>
      </c>
      <c r="G8" s="8">
        <f t="shared" si="0"/>
        <v>0</v>
      </c>
      <c r="H8" s="8">
        <f t="shared" si="1"/>
        <v>0</v>
      </c>
    </row>
    <row r="9" spans="1:8" s="1" customFormat="1" ht="21" customHeight="1">
      <c r="A9" s="14">
        <v>6</v>
      </c>
      <c r="B9" s="15" t="s">
        <v>15</v>
      </c>
      <c r="C9" s="10" t="s">
        <v>7</v>
      </c>
      <c r="D9" s="6">
        <v>0</v>
      </c>
      <c r="E9" s="7">
        <v>0</v>
      </c>
      <c r="F9" s="16">
        <v>28500</v>
      </c>
      <c r="G9" s="8">
        <f t="shared" si="0"/>
        <v>0</v>
      </c>
      <c r="H9" s="8">
        <f t="shared" si="1"/>
        <v>0</v>
      </c>
    </row>
    <row r="10" spans="1:8" ht="19.5" customHeight="1">
      <c r="A10" s="14">
        <v>7</v>
      </c>
      <c r="B10" s="15" t="s">
        <v>16</v>
      </c>
      <c r="C10" s="10" t="s">
        <v>7</v>
      </c>
      <c r="D10" s="6">
        <v>0</v>
      </c>
      <c r="E10" s="7">
        <v>0</v>
      </c>
      <c r="F10" s="16">
        <v>11000</v>
      </c>
      <c r="G10" s="8">
        <f t="shared" si="0"/>
        <v>0</v>
      </c>
      <c r="H10" s="8">
        <f t="shared" si="1"/>
        <v>0</v>
      </c>
    </row>
    <row r="11" spans="1:8" s="1" customFormat="1" ht="19.5" customHeight="1">
      <c r="A11" s="14">
        <v>8</v>
      </c>
      <c r="B11" s="15" t="s">
        <v>17</v>
      </c>
      <c r="C11" s="10" t="s">
        <v>7</v>
      </c>
      <c r="D11" s="6">
        <v>0</v>
      </c>
      <c r="E11" s="7">
        <v>0</v>
      </c>
      <c r="F11" s="16">
        <v>1600</v>
      </c>
      <c r="G11" s="8">
        <f t="shared" si="0"/>
        <v>0</v>
      </c>
      <c r="H11" s="8">
        <f t="shared" si="1"/>
        <v>0</v>
      </c>
    </row>
    <row r="12" spans="1:8" s="1" customFormat="1" ht="27" customHeight="1">
      <c r="A12" s="14">
        <v>9</v>
      </c>
      <c r="B12" s="18" t="s">
        <v>20</v>
      </c>
      <c r="C12" s="10" t="s">
        <v>7</v>
      </c>
      <c r="D12" s="6">
        <v>0</v>
      </c>
      <c r="E12" s="7">
        <v>0</v>
      </c>
      <c r="F12" s="16">
        <v>1000</v>
      </c>
      <c r="G12" s="8">
        <f t="shared" si="0"/>
        <v>0</v>
      </c>
      <c r="H12" s="8">
        <f t="shared" si="1"/>
        <v>0</v>
      </c>
    </row>
    <row r="13" spans="1:8" s="1" customFormat="1" ht="19.5" customHeight="1">
      <c r="A13" s="14">
        <v>10</v>
      </c>
      <c r="B13" s="15" t="s">
        <v>18</v>
      </c>
      <c r="C13" s="10" t="s">
        <v>7</v>
      </c>
      <c r="D13" s="6">
        <v>0</v>
      </c>
      <c r="E13" s="7">
        <v>0</v>
      </c>
      <c r="F13" s="16">
        <v>32000</v>
      </c>
      <c r="G13" s="8">
        <f t="shared" si="0"/>
        <v>0</v>
      </c>
      <c r="H13" s="8">
        <f t="shared" si="1"/>
        <v>0</v>
      </c>
    </row>
    <row r="14" spans="1:8" ht="21" customHeight="1">
      <c r="A14" s="19" t="s">
        <v>6</v>
      </c>
      <c r="B14" s="19"/>
      <c r="C14" s="19"/>
      <c r="D14" s="19"/>
      <c r="E14" s="19"/>
      <c r="F14" s="19"/>
      <c r="G14" s="17">
        <f>SUM(G4:G13)</f>
        <v>0</v>
      </c>
      <c r="H14" s="9">
        <f>SUM(H4:H13)</f>
        <v>0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</sheetData>
  <mergeCells count="1">
    <mergeCell ref="A14:F14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2020-03-30T13:03:44Z</dcterms:modified>
  <cp:category/>
  <cp:version/>
  <cp:contentType/>
  <cp:contentStatus/>
</cp:coreProperties>
</file>