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ostatní\2020\1 ZMR\23 PAU I - Sever\"/>
    </mc:Choice>
  </mc:AlternateContent>
  <bookViews>
    <workbookView xWindow="0" yWindow="0" windowWidth="9585" windowHeight="4125"/>
  </bookViews>
  <sheets>
    <sheet name="Soupis prací" sheetId="1" r:id="rId1"/>
  </sheets>
  <definedNames>
    <definedName name="_xlnm.Print_Area" localSheetId="0">'Soupis prací'!$A$1:$P$12</definedName>
  </definedNames>
  <calcPr calcId="152511"/>
</workbook>
</file>

<file path=xl/calcChain.xml><?xml version="1.0" encoding="utf-8"?>
<calcChain xmlns="http://schemas.openxmlformats.org/spreadsheetml/2006/main">
  <c r="M12" i="1" l="1"/>
  <c r="H12" i="1"/>
</calcChain>
</file>

<file path=xl/sharedStrings.xml><?xml version="1.0" encoding="utf-8"?>
<sst xmlns="http://schemas.openxmlformats.org/spreadsheetml/2006/main" count="60" uniqueCount="47">
  <si>
    <t>SEVER</t>
  </si>
  <si>
    <t xml:space="preserve">II/372 Velké Opatovice, extravilány </t>
  </si>
  <si>
    <t>II/372 Velké Opatovice, most (projekt)</t>
  </si>
  <si>
    <t>II/373 Jedovnice – Křtiny – Březina</t>
  </si>
  <si>
    <t xml:space="preserve">II/379 Kotvrdovice – Senetářov – Podomí      </t>
  </si>
  <si>
    <t>Č.</t>
  </si>
  <si>
    <t>Oblast</t>
  </si>
  <si>
    <t>Název stavby</t>
  </si>
  <si>
    <t>SO 101: 559
SO102: 217
SO102: 95
SO 103: 2162
SO104: 1644</t>
  </si>
  <si>
    <t>5,5
5,5
5,75
5,5
5,5</t>
  </si>
  <si>
    <t>0,450</t>
  </si>
  <si>
    <t>0,260</t>
  </si>
  <si>
    <t>II/373 Březina – Ochoz</t>
  </si>
  <si>
    <t>7,543
1,983</t>
  </si>
  <si>
    <t>6,5
6</t>
  </si>
  <si>
    <t>1.040</t>
  </si>
  <si>
    <t>3.075
1.194
547
11.891
9.042</t>
  </si>
  <si>
    <t>2.700</t>
  </si>
  <si>
    <t>1.014</t>
  </si>
  <si>
    <t>49.230
11.898</t>
  </si>
  <si>
    <t>34.286</t>
  </si>
  <si>
    <t>5.922</t>
  </si>
  <si>
    <t>III/37913 Drásov most 37913-3 (projekt)</t>
  </si>
  <si>
    <t>1
1
1
3
2</t>
  </si>
  <si>
    <t>10
3</t>
  </si>
  <si>
    <t>CELKEM</t>
  </si>
  <si>
    <t>III/37424 Boskovice, mosty 37424-2,4, 3. stavba</t>
  </si>
  <si>
    <t>II/377, III/3773 Tišnov, ul. Riegrova (objízdná trasa-ul. Na Honech)</t>
  </si>
  <si>
    <t>2.785</t>
  </si>
  <si>
    <t>Tl. odebíraných vrstev
(mm)</t>
  </si>
  <si>
    <t>komplet</t>
  </si>
  <si>
    <t>Počet výluh
(stanovení množství PAU)</t>
  </si>
  <si>
    <t>3
3
3
9
6</t>
  </si>
  <si>
    <t>30
9</t>
  </si>
  <si>
    <t>Plocha
(m2)</t>
  </si>
  <si>
    <t>Šířka
(m)</t>
  </si>
  <si>
    <t>Délka stavby
(km)</t>
  </si>
  <si>
    <t>Počet vrtů
(ks)</t>
  </si>
  <si>
    <t>Celkem vrtů
(ks)</t>
  </si>
  <si>
    <t>JC vrtu
(Kč)</t>
  </si>
  <si>
    <t>Cena vrty
(Kč)</t>
  </si>
  <si>
    <t>Celkem výluh
(ks)</t>
  </si>
  <si>
    <t>JC výluh
(Kč)</t>
  </si>
  <si>
    <t>Cena výluhy
(Kč)</t>
  </si>
  <si>
    <t>Cena celkem
(Kč)</t>
  </si>
  <si>
    <t>II/386 Kuřim, 2.etapa</t>
  </si>
  <si>
    <t>Seznam akcí  - PAU  SEVER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</si>
</sst>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 Light"/>
      <family val="2"/>
      <charset val="238"/>
    </font>
    <font>
      <b/>
      <sz val="11"/>
      <name val="Calibri Light"/>
      <family val="2"/>
      <charset val="238"/>
    </font>
    <font>
      <sz val="11"/>
      <color rgb="FFFF0000"/>
      <name val="Calibri Light"/>
      <family val="2"/>
      <charset val="238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Arial"/>
      <family val="2"/>
      <charset val="238"/>
    </font>
    <font>
      <sz val="1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5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1" borderId="6" applyNumberFormat="0" applyAlignment="0" applyProtection="0"/>
    <xf numFmtId="0" fontId="13" fillId="7" borderId="1" applyNumberFormat="0" applyAlignment="0" applyProtection="0"/>
    <xf numFmtId="0" fontId="14" fillId="0" borderId="7" applyNumberFormat="0" applyFill="0" applyAlignment="0" applyProtection="0"/>
    <xf numFmtId="0" fontId="15" fillId="22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" fillId="23" borderId="8" applyNumberFormat="0" applyFont="0" applyAlignment="0" applyProtection="0"/>
    <xf numFmtId="0" fontId="16" fillId="20" borderId="9" applyNumberFormat="0" applyAlignment="0" applyProtection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</cellStyleXfs>
  <cellXfs count="65">
    <xf numFmtId="0" fontId="0" fillId="0" borderId="0" xfId="0"/>
    <xf numFmtId="0" fontId="23" fillId="0" borderId="0" xfId="0" applyFont="1" applyFill="1" applyBorder="1"/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/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vertical="center"/>
    </xf>
    <xf numFmtId="49" fontId="24" fillId="0" borderId="13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vertical="center"/>
    </xf>
    <xf numFmtId="0" fontId="24" fillId="24" borderId="15" xfId="0" applyFont="1" applyFill="1" applyBorder="1" applyAlignment="1">
      <alignment horizontal="center" vertical="center"/>
    </xf>
    <xf numFmtId="0" fontId="24" fillId="24" borderId="15" xfId="0" applyFont="1" applyFill="1" applyBorder="1" applyAlignment="1">
      <alignment vertical="center"/>
    </xf>
    <xf numFmtId="0" fontId="24" fillId="24" borderId="15" xfId="0" applyFont="1" applyFill="1" applyBorder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 vertical="center"/>
    </xf>
    <xf numFmtId="0" fontId="24" fillId="24" borderId="11" xfId="0" applyFont="1" applyFill="1" applyBorder="1" applyAlignment="1">
      <alignment horizontal="center" vertical="center"/>
    </xf>
    <xf numFmtId="0" fontId="24" fillId="24" borderId="12" xfId="0" applyFont="1" applyFill="1" applyBorder="1" applyAlignment="1">
      <alignment horizontal="center" vertical="center"/>
    </xf>
    <xf numFmtId="0" fontId="25" fillId="24" borderId="1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5" fillId="24" borderId="18" xfId="0" applyFont="1" applyFill="1" applyBorder="1" applyAlignment="1">
      <alignment horizontal="center" vertical="center" wrapText="1"/>
    </xf>
    <xf numFmtId="3" fontId="25" fillId="0" borderId="0" xfId="0" applyNumberFormat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 wrapText="1"/>
    </xf>
    <xf numFmtId="3" fontId="25" fillId="25" borderId="19" xfId="0" applyNumberFormat="1" applyFont="1" applyFill="1" applyBorder="1" applyAlignment="1">
      <alignment horizontal="center" vertical="center" wrapText="1"/>
    </xf>
    <xf numFmtId="0" fontId="29" fillId="25" borderId="16" xfId="0" applyFont="1" applyFill="1" applyBorder="1" applyAlignment="1">
      <alignment horizontal="center" vertical="center"/>
    </xf>
    <xf numFmtId="0" fontId="29" fillId="0" borderId="17" xfId="0" applyFont="1" applyFill="1" applyBorder="1" applyAlignment="1">
      <alignment horizontal="center" vertical="center"/>
    </xf>
    <xf numFmtId="0" fontId="29" fillId="0" borderId="16" xfId="0" applyFont="1" applyFill="1" applyBorder="1" applyAlignment="1">
      <alignment horizontal="center" vertical="center"/>
    </xf>
    <xf numFmtId="0" fontId="28" fillId="0" borderId="0" xfId="0" applyFont="1" applyFill="1" applyBorder="1"/>
    <xf numFmtId="0" fontId="30" fillId="0" borderId="0" xfId="0" applyFont="1"/>
    <xf numFmtId="0" fontId="31" fillId="0" borderId="0" xfId="0" applyFont="1" applyFill="1" applyBorder="1"/>
    <xf numFmtId="0" fontId="31" fillId="26" borderId="0" xfId="0" applyFont="1" applyFill="1" applyBorder="1" applyAlignment="1">
      <alignment wrapText="1"/>
    </xf>
    <xf numFmtId="0" fontId="25" fillId="24" borderId="19" xfId="0" applyFont="1" applyFill="1" applyBorder="1" applyAlignment="1">
      <alignment horizontal="center" vertical="center" wrapText="1"/>
    </xf>
    <xf numFmtId="0" fontId="27" fillId="26" borderId="13" xfId="0" applyFont="1" applyFill="1" applyBorder="1" applyAlignment="1">
      <alignment horizontal="center" vertical="center"/>
    </xf>
    <xf numFmtId="0" fontId="27" fillId="26" borderId="12" xfId="0" applyFont="1" applyFill="1" applyBorder="1" applyAlignment="1">
      <alignment horizontal="center" vertical="center"/>
    </xf>
    <xf numFmtId="0" fontId="25" fillId="26" borderId="24" xfId="0" applyFont="1" applyFill="1" applyBorder="1" applyAlignment="1">
      <alignment horizontal="center" vertical="center" wrapText="1"/>
    </xf>
    <xf numFmtId="0" fontId="25" fillId="26" borderId="24" xfId="0" applyFont="1" applyFill="1" applyBorder="1" applyAlignment="1">
      <alignment horizontal="center" vertical="center"/>
    </xf>
    <xf numFmtId="0" fontId="25" fillId="26" borderId="25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24" borderId="26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3" fontId="25" fillId="25" borderId="29" xfId="0" applyNumberFormat="1" applyFont="1" applyFill="1" applyBorder="1" applyAlignment="1">
      <alignment horizontal="center" vertical="center" wrapText="1"/>
    </xf>
    <xf numFmtId="3" fontId="25" fillId="25" borderId="30" xfId="0" applyNumberFormat="1" applyFont="1" applyFill="1" applyBorder="1" applyAlignment="1">
      <alignment horizontal="center" vertical="center" wrapText="1"/>
    </xf>
    <xf numFmtId="0" fontId="25" fillId="24" borderId="10" xfId="0" applyFont="1" applyFill="1" applyBorder="1" applyAlignment="1">
      <alignment horizontal="center" vertical="center"/>
    </xf>
    <xf numFmtId="0" fontId="25" fillId="26" borderId="22" xfId="0" applyFont="1" applyFill="1" applyBorder="1" applyAlignment="1">
      <alignment horizontal="center" vertical="center"/>
    </xf>
    <xf numFmtId="0" fontId="27" fillId="24" borderId="10" xfId="0" applyFont="1" applyFill="1" applyBorder="1" applyAlignment="1">
      <alignment horizontal="center" vertical="center"/>
    </xf>
    <xf numFmtId="0" fontId="27" fillId="26" borderId="22" xfId="0" applyFont="1" applyFill="1" applyBorder="1" applyAlignment="1">
      <alignment horizontal="center" vertical="center"/>
    </xf>
    <xf numFmtId="0" fontId="27" fillId="24" borderId="11" xfId="0" applyFont="1" applyFill="1" applyBorder="1" applyAlignment="1">
      <alignment horizontal="center" vertical="center"/>
    </xf>
    <xf numFmtId="0" fontId="27" fillId="26" borderId="23" xfId="0" applyFont="1" applyFill="1" applyBorder="1" applyAlignment="1">
      <alignment horizontal="center" vertical="center"/>
    </xf>
    <xf numFmtId="0" fontId="25" fillId="24" borderId="11" xfId="0" applyFont="1" applyFill="1" applyBorder="1" applyAlignment="1">
      <alignment horizontal="center" vertical="center"/>
    </xf>
    <xf numFmtId="0" fontId="25" fillId="26" borderId="23" xfId="0" applyFont="1" applyFill="1" applyBorder="1" applyAlignment="1">
      <alignment horizontal="center" vertical="center"/>
    </xf>
    <xf numFmtId="0" fontId="25" fillId="24" borderId="10" xfId="0" applyFont="1" applyFill="1" applyBorder="1" applyAlignment="1">
      <alignment horizontal="center" vertical="center" wrapText="1"/>
    </xf>
    <xf numFmtId="0" fontId="25" fillId="26" borderId="22" xfId="0" applyFont="1" applyFill="1" applyBorder="1" applyAlignment="1">
      <alignment horizontal="center" vertical="center" wrapText="1"/>
    </xf>
    <xf numFmtId="3" fontId="29" fillId="27" borderId="31" xfId="0" applyNumberFormat="1" applyFont="1" applyFill="1" applyBorder="1" applyAlignment="1">
      <alignment horizontal="center" vertical="center"/>
    </xf>
    <xf numFmtId="0" fontId="29" fillId="0" borderId="20" xfId="0" applyFont="1" applyFill="1" applyBorder="1" applyAlignment="1">
      <alignment horizontal="center" vertical="center"/>
    </xf>
    <xf numFmtId="0" fontId="0" fillId="0" borderId="21" xfId="0" applyBorder="1" applyAlignment="1"/>
    <xf numFmtId="0" fontId="0" fillId="0" borderId="19" xfId="0" applyBorder="1" applyAlignment="1"/>
  </cellXfs>
  <cellStyles count="5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xplanatory Text" xfId="27"/>
    <cellStyle name="Good" xfId="28"/>
    <cellStyle name="Heading 1" xfId="29"/>
    <cellStyle name="Heading 2" xfId="30"/>
    <cellStyle name="Heading 3" xfId="31"/>
    <cellStyle name="Heading 4" xfId="32"/>
    <cellStyle name="Check Cell" xfId="33"/>
    <cellStyle name="Input" xfId="34"/>
    <cellStyle name="Linked Cell" xfId="35"/>
    <cellStyle name="Neutral" xfId="36"/>
    <cellStyle name="Normální" xfId="0" builtinId="0"/>
    <cellStyle name="normální 12" xfId="37"/>
    <cellStyle name="normální 12 100" xfId="49"/>
    <cellStyle name="normální 12 92 3" xfId="38"/>
    <cellStyle name="normální 12 92 3 2 2" xfId="51"/>
    <cellStyle name="normální 12 92 3 3 2" xfId="50"/>
    <cellStyle name="normální 12 94 2 2" xfId="52"/>
    <cellStyle name="normální 12 95" xfId="39"/>
    <cellStyle name="Normální 2" xfId="54"/>
    <cellStyle name="normální 2 3 3 2 3 2 2" xfId="48"/>
    <cellStyle name="normální 2 3 3 2 3 3 2 2" xfId="53"/>
    <cellStyle name="Normální 3" xfId="40"/>
    <cellStyle name="Normální 4" xfId="47"/>
    <cellStyle name="Normální 69" xfId="41"/>
    <cellStyle name="Note" xfId="42"/>
    <cellStyle name="Output" xfId="43"/>
    <cellStyle name="Title" xfId="44"/>
    <cellStyle name="Total" xfId="45"/>
    <cellStyle name="Warning Text" xfId="46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"/>
  <sheetViews>
    <sheetView tabSelected="1" view="pageBreakPreview" zoomScale="85" zoomScaleNormal="115" zoomScaleSheetLayoutView="85" workbookViewId="0">
      <pane xSplit="3" ySplit="1" topLeftCell="D2" activePane="bottomRight" state="frozen"/>
      <selection pane="topRight" activeCell="D1" sqref="D1"/>
      <selection pane="bottomLeft" activeCell="A11" sqref="A11"/>
      <selection pane="bottomRight" activeCell="D21" sqref="D21"/>
    </sheetView>
  </sheetViews>
  <sheetFormatPr defaultColWidth="9.140625" defaultRowHeight="15" x14ac:dyDescent="0.2"/>
  <cols>
    <col min="1" max="1" width="3.28515625" style="3" bestFit="1" customWidth="1"/>
    <col min="2" max="2" width="6.85546875" style="3" bestFit="1" customWidth="1"/>
    <col min="3" max="3" width="59.28515625" style="2" bestFit="1" customWidth="1"/>
    <col min="4" max="4" width="13.5703125" style="3" bestFit="1" customWidth="1"/>
    <col min="5" max="5" width="11.140625" style="3" bestFit="1" customWidth="1"/>
    <col min="6" max="6" width="20.5703125" style="3" bestFit="1" customWidth="1"/>
    <col min="7" max="7" width="11.5703125" style="3" bestFit="1" customWidth="1"/>
    <col min="8" max="8" width="12.85546875" style="23" bestFit="1" customWidth="1"/>
    <col min="9" max="10" width="12.85546875" style="23" customWidth="1"/>
    <col min="11" max="11" width="14.140625" style="3" customWidth="1"/>
    <col min="12" max="12" width="13.5703125" style="3" customWidth="1"/>
    <col min="13" max="15" width="13.140625" style="3" customWidth="1"/>
    <col min="16" max="16" width="16.28515625" style="26" bestFit="1" customWidth="1"/>
    <col min="17" max="17" width="30.28515625" style="1" bestFit="1" customWidth="1"/>
    <col min="20" max="16384" width="9.140625" style="1"/>
  </cols>
  <sheetData>
    <row r="1" spans="1:19" ht="15.75" thickBot="1" x14ac:dyDescent="0.3">
      <c r="A1" s="4"/>
      <c r="B1" s="4"/>
      <c r="C1" s="5" t="s">
        <v>46</v>
      </c>
      <c r="D1" s="4"/>
      <c r="E1" s="4"/>
      <c r="F1" s="4"/>
      <c r="G1" s="4"/>
      <c r="H1" s="22"/>
      <c r="I1" s="22"/>
      <c r="J1" s="22"/>
      <c r="K1" s="4"/>
      <c r="L1" s="4"/>
      <c r="M1" s="4"/>
      <c r="N1" s="4"/>
      <c r="O1" s="4"/>
      <c r="P1" s="25"/>
      <c r="Q1" s="34"/>
    </row>
    <row r="2" spans="1:19" ht="60.75" thickBot="1" x14ac:dyDescent="0.3">
      <c r="A2" s="14" t="s">
        <v>5</v>
      </c>
      <c r="B2" s="14" t="s">
        <v>6</v>
      </c>
      <c r="C2" s="15" t="s">
        <v>7</v>
      </c>
      <c r="D2" s="16" t="s">
        <v>36</v>
      </c>
      <c r="E2" s="16" t="s">
        <v>35</v>
      </c>
      <c r="F2" s="16" t="s">
        <v>34</v>
      </c>
      <c r="G2" s="24" t="s">
        <v>37</v>
      </c>
      <c r="H2" s="21" t="s">
        <v>38</v>
      </c>
      <c r="I2" s="24" t="s">
        <v>39</v>
      </c>
      <c r="J2" s="21" t="s">
        <v>40</v>
      </c>
      <c r="K2" s="45" t="s">
        <v>29</v>
      </c>
      <c r="L2" s="21" t="s">
        <v>31</v>
      </c>
      <c r="M2" s="27" t="s">
        <v>41</v>
      </c>
      <c r="N2" s="36" t="s">
        <v>42</v>
      </c>
      <c r="O2" s="36" t="s">
        <v>43</v>
      </c>
      <c r="P2" s="28" t="s">
        <v>44</v>
      </c>
      <c r="Q2" s="35"/>
    </row>
    <row r="3" spans="1:19" x14ac:dyDescent="0.2">
      <c r="A3" s="17">
        <v>1</v>
      </c>
      <c r="B3" s="18" t="s">
        <v>0</v>
      </c>
      <c r="C3" s="11" t="s">
        <v>45</v>
      </c>
      <c r="D3" s="12" t="s">
        <v>11</v>
      </c>
      <c r="E3" s="8">
        <v>4</v>
      </c>
      <c r="F3" s="8" t="s">
        <v>15</v>
      </c>
      <c r="G3" s="43">
        <v>1</v>
      </c>
      <c r="H3" s="53">
        <v>1</v>
      </c>
      <c r="I3" s="37"/>
      <c r="J3" s="54"/>
      <c r="K3" s="47">
        <v>90</v>
      </c>
      <c r="L3" s="43">
        <v>2</v>
      </c>
      <c r="M3" s="51">
        <v>2</v>
      </c>
      <c r="N3" s="40"/>
      <c r="O3" s="52"/>
      <c r="P3" s="49"/>
      <c r="Q3" s="7"/>
    </row>
    <row r="4" spans="1:19" ht="75" x14ac:dyDescent="0.2">
      <c r="A4" s="17">
        <v>2</v>
      </c>
      <c r="B4" s="18" t="s">
        <v>0</v>
      </c>
      <c r="C4" s="11" t="s">
        <v>1</v>
      </c>
      <c r="D4" s="10" t="s">
        <v>8</v>
      </c>
      <c r="E4" s="10" t="s">
        <v>9</v>
      </c>
      <c r="F4" s="10" t="s">
        <v>16</v>
      </c>
      <c r="G4" s="42" t="s">
        <v>23</v>
      </c>
      <c r="H4" s="53">
        <v>8</v>
      </c>
      <c r="I4" s="37"/>
      <c r="J4" s="54"/>
      <c r="K4" s="46" t="s">
        <v>30</v>
      </c>
      <c r="L4" s="42" t="s">
        <v>32</v>
      </c>
      <c r="M4" s="59">
        <v>24</v>
      </c>
      <c r="N4" s="39"/>
      <c r="O4" s="60"/>
      <c r="P4" s="49"/>
      <c r="Q4" s="6"/>
    </row>
    <row r="5" spans="1:19" x14ac:dyDescent="0.2">
      <c r="A5" s="17">
        <v>3</v>
      </c>
      <c r="B5" s="18" t="s">
        <v>0</v>
      </c>
      <c r="C5" s="11" t="s">
        <v>26</v>
      </c>
      <c r="D5" s="12" t="s">
        <v>10</v>
      </c>
      <c r="E5" s="8">
        <v>6</v>
      </c>
      <c r="F5" s="8" t="s">
        <v>17</v>
      </c>
      <c r="G5" s="43">
        <v>1</v>
      </c>
      <c r="H5" s="53">
        <v>1</v>
      </c>
      <c r="I5" s="37"/>
      <c r="J5" s="54"/>
      <c r="K5" s="47" t="s">
        <v>30</v>
      </c>
      <c r="L5" s="43">
        <v>3</v>
      </c>
      <c r="M5" s="51">
        <v>3</v>
      </c>
      <c r="N5" s="40"/>
      <c r="O5" s="52"/>
      <c r="P5" s="49"/>
      <c r="Q5" s="6"/>
    </row>
    <row r="6" spans="1:19" x14ac:dyDescent="0.2">
      <c r="A6" s="17">
        <v>4</v>
      </c>
      <c r="B6" s="18" t="s">
        <v>0</v>
      </c>
      <c r="C6" s="11" t="s">
        <v>2</v>
      </c>
      <c r="D6" s="8">
        <v>0.156</v>
      </c>
      <c r="E6" s="8">
        <v>6.5</v>
      </c>
      <c r="F6" s="8" t="s">
        <v>18</v>
      </c>
      <c r="G6" s="43">
        <v>1</v>
      </c>
      <c r="H6" s="53">
        <v>1</v>
      </c>
      <c r="I6" s="37"/>
      <c r="J6" s="54"/>
      <c r="K6" s="47" t="s">
        <v>30</v>
      </c>
      <c r="L6" s="43">
        <v>3</v>
      </c>
      <c r="M6" s="51">
        <v>3</v>
      </c>
      <c r="N6" s="40"/>
      <c r="O6" s="52"/>
      <c r="P6" s="49"/>
      <c r="Q6" s="6"/>
    </row>
    <row r="7" spans="1:19" x14ac:dyDescent="0.2">
      <c r="A7" s="17">
        <v>5</v>
      </c>
      <c r="B7" s="18" t="s">
        <v>0</v>
      </c>
      <c r="C7" s="11" t="s">
        <v>22</v>
      </c>
      <c r="D7" s="8">
        <v>3.3000000000000002E-2</v>
      </c>
      <c r="E7" s="8">
        <v>8.1999999999999993</v>
      </c>
      <c r="F7" s="8">
        <v>271</v>
      </c>
      <c r="G7" s="43">
        <v>1</v>
      </c>
      <c r="H7" s="53">
        <v>1</v>
      </c>
      <c r="I7" s="37"/>
      <c r="J7" s="54"/>
      <c r="K7" s="47" t="s">
        <v>30</v>
      </c>
      <c r="L7" s="43">
        <v>3</v>
      </c>
      <c r="M7" s="51">
        <v>3</v>
      </c>
      <c r="N7" s="40"/>
      <c r="O7" s="52"/>
      <c r="P7" s="49"/>
      <c r="Q7" s="6"/>
    </row>
    <row r="8" spans="1:19" ht="30" x14ac:dyDescent="0.2">
      <c r="A8" s="17">
        <v>6</v>
      </c>
      <c r="B8" s="18" t="s">
        <v>0</v>
      </c>
      <c r="C8" s="11" t="s">
        <v>3</v>
      </c>
      <c r="D8" s="10" t="s">
        <v>13</v>
      </c>
      <c r="E8" s="10" t="s">
        <v>14</v>
      </c>
      <c r="F8" s="10" t="s">
        <v>19</v>
      </c>
      <c r="G8" s="42" t="s">
        <v>24</v>
      </c>
      <c r="H8" s="53">
        <v>13</v>
      </c>
      <c r="I8" s="37"/>
      <c r="J8" s="54"/>
      <c r="K8" s="46" t="s">
        <v>30</v>
      </c>
      <c r="L8" s="42" t="s">
        <v>33</v>
      </c>
      <c r="M8" s="59">
        <v>39</v>
      </c>
      <c r="N8" s="39"/>
      <c r="O8" s="60"/>
      <c r="P8" s="49"/>
      <c r="Q8" s="6"/>
    </row>
    <row r="9" spans="1:19" x14ac:dyDescent="0.2">
      <c r="A9" s="17">
        <v>7</v>
      </c>
      <c r="B9" s="18" t="s">
        <v>0</v>
      </c>
      <c r="C9" s="11" t="s">
        <v>4</v>
      </c>
      <c r="D9" s="8">
        <v>4.8979999999999997</v>
      </c>
      <c r="E9" s="8">
        <v>7</v>
      </c>
      <c r="F9" s="8" t="s">
        <v>20</v>
      </c>
      <c r="G9" s="43">
        <v>7</v>
      </c>
      <c r="H9" s="53">
        <v>7</v>
      </c>
      <c r="I9" s="37"/>
      <c r="J9" s="54"/>
      <c r="K9" s="47" t="s">
        <v>30</v>
      </c>
      <c r="L9" s="43">
        <v>21</v>
      </c>
      <c r="M9" s="51">
        <v>21</v>
      </c>
      <c r="N9" s="40"/>
      <c r="O9" s="52"/>
      <c r="P9" s="49"/>
      <c r="Q9" s="6"/>
    </row>
    <row r="10" spans="1:19" x14ac:dyDescent="0.2">
      <c r="A10" s="17">
        <v>8</v>
      </c>
      <c r="B10" s="18" t="s">
        <v>0</v>
      </c>
      <c r="C10" s="11" t="s">
        <v>12</v>
      </c>
      <c r="D10" s="8">
        <v>0.98699999999999999</v>
      </c>
      <c r="E10" s="8">
        <v>6</v>
      </c>
      <c r="F10" s="8" t="s">
        <v>21</v>
      </c>
      <c r="G10" s="43">
        <v>2</v>
      </c>
      <c r="H10" s="53">
        <v>2</v>
      </c>
      <c r="I10" s="37"/>
      <c r="J10" s="54"/>
      <c r="K10" s="47">
        <v>100</v>
      </c>
      <c r="L10" s="43">
        <v>4</v>
      </c>
      <c r="M10" s="51">
        <v>4</v>
      </c>
      <c r="N10" s="40"/>
      <c r="O10" s="52"/>
      <c r="P10" s="49"/>
      <c r="Q10" s="7"/>
    </row>
    <row r="11" spans="1:19" ht="15.75" thickBot="1" x14ac:dyDescent="0.25">
      <c r="A11" s="19">
        <v>9</v>
      </c>
      <c r="B11" s="20" t="s">
        <v>0</v>
      </c>
      <c r="C11" s="13" t="s">
        <v>27</v>
      </c>
      <c r="D11" s="9">
        <v>0.55700000000000005</v>
      </c>
      <c r="E11" s="9">
        <v>5</v>
      </c>
      <c r="F11" s="9" t="s">
        <v>28</v>
      </c>
      <c r="G11" s="44">
        <v>1</v>
      </c>
      <c r="H11" s="55">
        <v>1</v>
      </c>
      <c r="I11" s="38"/>
      <c r="J11" s="56"/>
      <c r="K11" s="48">
        <v>40</v>
      </c>
      <c r="L11" s="44">
        <v>1</v>
      </c>
      <c r="M11" s="57">
        <v>1</v>
      </c>
      <c r="N11" s="41"/>
      <c r="O11" s="58"/>
      <c r="P11" s="50"/>
      <c r="Q11" s="7"/>
    </row>
    <row r="12" spans="1:19" s="32" customFormat="1" ht="20.25" thickTop="1" thickBot="1" x14ac:dyDescent="0.35">
      <c r="A12" s="62" t="s">
        <v>25</v>
      </c>
      <c r="B12" s="63"/>
      <c r="C12" s="63"/>
      <c r="D12" s="63"/>
      <c r="E12" s="63"/>
      <c r="F12" s="63"/>
      <c r="G12" s="64"/>
      <c r="H12" s="29">
        <f>SUM(H3:H11)</f>
        <v>35</v>
      </c>
      <c r="I12" s="30"/>
      <c r="J12" s="30"/>
      <c r="K12" s="30"/>
      <c r="L12" s="31"/>
      <c r="M12" s="29">
        <f>SUM(M3:M11)</f>
        <v>100</v>
      </c>
      <c r="N12" s="30"/>
      <c r="O12" s="30"/>
      <c r="P12" s="61"/>
      <c r="R12" s="33"/>
      <c r="S12" s="33"/>
    </row>
  </sheetData>
  <mergeCells count="1">
    <mergeCell ref="A12:G12"/>
  </mergeCells>
  <phoneticPr fontId="20" type="noConversion"/>
  <pageMargins left="0.23622047244094491" right="0.23622047244094491" top="0.74803149606299213" bottom="0.74803149606299213" header="0.31496062992125984" footer="0.31496062992125984"/>
  <pageSetup paperSize="8" scale="58" orientation="portrait" r:id="rId1"/>
  <headerFooter alignWithMargins="0"/>
  <rowBreaks count="1" manualBreakCount="1">
    <brk id="1" max="11" man="1"/>
  </rowBreaks>
  <colBreaks count="1" manualBreakCount="1">
    <brk id="11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prací</vt:lpstr>
      <vt:lpstr>'Soupis prací'!Oblast_tisku</vt:lpstr>
    </vt:vector>
  </TitlesOfParts>
  <Company>Správa a údržba silnic Jihomoravkého kraje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Zouhar Jan</dc:creator>
  <cp:lastModifiedBy>Valentová Gabriela</cp:lastModifiedBy>
  <cp:lastPrinted>2020-03-19T09:01:48Z</cp:lastPrinted>
  <dcterms:created xsi:type="dcterms:W3CDTF">2010-03-02T15:40:37Z</dcterms:created>
  <dcterms:modified xsi:type="dcterms:W3CDTF">2020-04-08T11:25:17Z</dcterms:modified>
</cp:coreProperties>
</file>