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585" windowHeight="4125" activeTab="0"/>
  </bookViews>
  <sheets>
    <sheet name="Soupis prací" sheetId="1" r:id="rId1"/>
  </sheets>
  <definedNames>
    <definedName name="_xlnm.Print_Area" localSheetId="0">'Soupis prací'!$A$1:$P$7</definedName>
  </definedNames>
  <calcPr calcId="162913"/>
</workbook>
</file>

<file path=xl/sharedStrings.xml><?xml version="1.0" encoding="utf-8"?>
<sst xmlns="http://schemas.openxmlformats.org/spreadsheetml/2006/main" count="40" uniqueCount="34">
  <si>
    <t xml:space="preserve">II/409 Uherčice - Vratěnín - Rancířov, 4.-5.st. </t>
  </si>
  <si>
    <t>II/408 hranice kraje - Štítary</t>
  </si>
  <si>
    <t>ZÁPAD</t>
  </si>
  <si>
    <t>II/408, II/415, III/4157 Hevlín, okružní křižovatka</t>
  </si>
  <si>
    <t>Č.</t>
  </si>
  <si>
    <t>Oblast</t>
  </si>
  <si>
    <t>Název stavby</t>
  </si>
  <si>
    <t>II/397 Božice - Hrádek (1., 2. stavba)
objízdná trasa III/4141</t>
  </si>
  <si>
    <t>5,700
1,000</t>
  </si>
  <si>
    <t>7,120</t>
  </si>
  <si>
    <t>7.536</t>
  </si>
  <si>
    <t>36.480
5.400</t>
  </si>
  <si>
    <t>6,4
5,4</t>
  </si>
  <si>
    <t>42.720</t>
  </si>
  <si>
    <t>8
2</t>
  </si>
  <si>
    <t>CELKEM</t>
  </si>
  <si>
    <t>Tl. odebíraných vrstev
(mm)</t>
  </si>
  <si>
    <t>komplet</t>
  </si>
  <si>
    <t>Počet výluh
(stanovení množství PAU)</t>
  </si>
  <si>
    <t>24
6</t>
  </si>
  <si>
    <t>Plocha
(m2)</t>
  </si>
  <si>
    <t>Šířka
(m)</t>
  </si>
  <si>
    <t>Délka stavby
(km)</t>
  </si>
  <si>
    <t>Seznam akcí  -PAU</t>
  </si>
  <si>
    <t>Počet vrtů
(ks)</t>
  </si>
  <si>
    <t>Celkem vrtů
(ks)</t>
  </si>
  <si>
    <t>JC vrtu
(Kč)</t>
  </si>
  <si>
    <t>Cena vrty
(Kč)</t>
  </si>
  <si>
    <t>Celkem výluh
(ks)</t>
  </si>
  <si>
    <t>JC výluh
(Kč)</t>
  </si>
  <si>
    <t>Cena výluhy
(Kč)</t>
  </si>
  <si>
    <t>Cena celkem
(Kč)</t>
  </si>
  <si>
    <t>0,177</t>
  </si>
  <si>
    <t>9;7;7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</si>
</sst>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 Light"/>
      <family val="2"/>
    </font>
    <font>
      <b/>
      <sz val="11"/>
      <name val="Calibri Light"/>
      <family val="2"/>
    </font>
    <font>
      <sz val="11"/>
      <color rgb="FFFF0000"/>
      <name val="Calibri Light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0" xfId="67" applyFont="1" applyFill="1" applyBorder="1" applyAlignment="1">
      <alignment horizontal="left" vertical="center" wrapText="1"/>
      <protection/>
    </xf>
    <xf numFmtId="0" fontId="21" fillId="0" borderId="10" xfId="71" applyFont="1" applyFill="1" applyBorder="1" applyAlignment="1">
      <alignment horizontal="left" vertical="center" wrapText="1"/>
      <protection/>
    </xf>
    <xf numFmtId="3" fontId="21" fillId="0" borderId="11" xfId="70" applyNumberFormat="1" applyFont="1" applyFill="1" applyBorder="1" applyAlignment="1">
      <alignment horizontal="left" vertical="center" wrapText="1"/>
      <protection/>
    </xf>
    <xf numFmtId="0" fontId="21" fillId="24" borderId="13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0" xfId="67" applyFont="1" applyFill="1" applyBorder="1" applyAlignment="1">
      <alignment horizontal="center" vertical="center" wrapText="1"/>
      <protection/>
    </xf>
    <xf numFmtId="0" fontId="21" fillId="24" borderId="11" xfId="67" applyFont="1" applyFill="1" applyBorder="1" applyAlignment="1">
      <alignment horizontal="center" vertical="center" wrapText="1"/>
      <protection/>
    </xf>
    <xf numFmtId="0" fontId="22" fillId="24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3" fontId="22" fillId="25" borderId="19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7" fillId="0" borderId="0" xfId="0" applyFont="1"/>
    <xf numFmtId="0" fontId="28" fillId="0" borderId="0" xfId="0" applyFont="1" applyFill="1" applyBorder="1"/>
    <xf numFmtId="0" fontId="28" fillId="26" borderId="0" xfId="0" applyFont="1" applyFill="1" applyBorder="1" applyAlignment="1">
      <alignment wrapText="1"/>
    </xf>
    <xf numFmtId="49" fontId="21" fillId="0" borderId="12" xfId="0" applyNumberFormat="1" applyFont="1" applyFill="1" applyBorder="1" applyAlignment="1">
      <alignment horizontal="center" vertical="center"/>
    </xf>
    <xf numFmtId="0" fontId="21" fillId="24" borderId="12" xfId="67" applyFont="1" applyFill="1" applyBorder="1" applyAlignment="1">
      <alignment horizontal="center" vertical="center" wrapText="1"/>
      <protection/>
    </xf>
    <xf numFmtId="0" fontId="21" fillId="0" borderId="12" xfId="67" applyFont="1" applyFill="1" applyBorder="1" applyAlignment="1">
      <alignment horizontal="left" vertical="center" wrapText="1"/>
      <protection/>
    </xf>
    <xf numFmtId="0" fontId="22" fillId="24" borderId="19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3" fontId="22" fillId="25" borderId="29" xfId="0" applyNumberFormat="1" applyFont="1" applyFill="1" applyBorder="1" applyAlignment="1">
      <alignment horizontal="center" vertical="center" wrapText="1"/>
    </xf>
    <xf numFmtId="3" fontId="22" fillId="25" borderId="30" xfId="0" applyNumberFormat="1" applyFont="1" applyFill="1" applyBorder="1" applyAlignment="1">
      <alignment horizontal="center" vertical="center" wrapText="1"/>
    </xf>
    <xf numFmtId="3" fontId="22" fillId="25" borderId="31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6" borderId="32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6" borderId="32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6" borderId="33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6" borderId="3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/>
    </xf>
    <xf numFmtId="0" fontId="22" fillId="26" borderId="33" xfId="0" applyFont="1" applyFill="1" applyBorder="1" applyAlignment="1">
      <alignment horizontal="center" vertical="center"/>
    </xf>
    <xf numFmtId="3" fontId="26" fillId="27" borderId="35" xfId="0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9" xfId="0" applyBorder="1" applyAlignment="1">
      <alignment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ální 12" xfId="56"/>
    <cellStyle name="normální 12 92 3" xfId="57"/>
    <cellStyle name="normální 12 95" xfId="58"/>
    <cellStyle name="Normální 3" xfId="59"/>
    <cellStyle name="Normální 69" xfId="60"/>
    <cellStyle name="Note" xfId="61"/>
    <cellStyle name="Output" xfId="62"/>
    <cellStyle name="Title" xfId="63"/>
    <cellStyle name="Total" xfId="64"/>
    <cellStyle name="Warning Text" xfId="65"/>
    <cellStyle name="Normální 4" xfId="66"/>
    <cellStyle name="normální 2 3 3 2 3 2 2" xfId="67"/>
    <cellStyle name="normální 12 100" xfId="68"/>
    <cellStyle name="normální 12 92 3 3 2" xfId="69"/>
    <cellStyle name="normální 12 92 3 2 2" xfId="70"/>
    <cellStyle name="normální 12 94 2 2" xfId="71"/>
    <cellStyle name="normální 2 3 3 2 3 3 2 2" xfId="72"/>
    <cellStyle name="Normální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abSelected="1" view="pageBreakPreview" zoomScale="85" zoomScaleSheetLayoutView="85" workbookViewId="0" topLeftCell="A1">
      <pane xSplit="3" ySplit="1" topLeftCell="D2" activePane="bottomRight" state="frozen"/>
      <selection pane="topRight" activeCell="D1" sqref="D1"/>
      <selection pane="bottomLeft" activeCell="A11" sqref="A11"/>
      <selection pane="bottomRight" activeCell="B10" sqref="B10"/>
    </sheetView>
  </sheetViews>
  <sheetFormatPr defaultColWidth="9.140625" defaultRowHeight="12.75"/>
  <cols>
    <col min="1" max="1" width="3.28125" style="3" bestFit="1" customWidth="1"/>
    <col min="2" max="2" width="6.8515625" style="3" bestFit="1" customWidth="1"/>
    <col min="3" max="3" width="59.28125" style="2" bestFit="1" customWidth="1"/>
    <col min="4" max="4" width="13.57421875" style="3" bestFit="1" customWidth="1"/>
    <col min="5" max="5" width="11.140625" style="3" bestFit="1" customWidth="1"/>
    <col min="6" max="6" width="20.57421875" style="3" bestFit="1" customWidth="1"/>
    <col min="7" max="7" width="11.57421875" style="3" bestFit="1" customWidth="1"/>
    <col min="8" max="8" width="12.8515625" style="28" bestFit="1" customWidth="1"/>
    <col min="9" max="10" width="12.8515625" style="28" customWidth="1"/>
    <col min="11" max="11" width="14.140625" style="3" customWidth="1"/>
    <col min="12" max="12" width="13.57421875" style="3" customWidth="1"/>
    <col min="13" max="15" width="13.140625" style="3" customWidth="1"/>
    <col min="16" max="16" width="16.28125" style="31" bestFit="1" customWidth="1"/>
    <col min="17" max="17" width="30.28125" style="1" bestFit="1" customWidth="1"/>
    <col min="20" max="16384" width="9.140625" style="1" customWidth="1"/>
  </cols>
  <sheetData>
    <row r="1" spans="1:17" ht="15.75" thickBot="1">
      <c r="A1" s="4"/>
      <c r="B1" s="4"/>
      <c r="C1" s="5" t="s">
        <v>23</v>
      </c>
      <c r="D1" s="4"/>
      <c r="E1" s="4"/>
      <c r="F1" s="4"/>
      <c r="G1" s="4"/>
      <c r="H1" s="27"/>
      <c r="I1" s="27"/>
      <c r="J1" s="27"/>
      <c r="K1" s="4"/>
      <c r="L1" s="4"/>
      <c r="M1" s="4"/>
      <c r="N1" s="4"/>
      <c r="O1" s="4"/>
      <c r="P1" s="30"/>
      <c r="Q1" s="39"/>
    </row>
    <row r="2" spans="1:17" ht="60.75" thickBot="1">
      <c r="A2" s="18" t="s">
        <v>4</v>
      </c>
      <c r="B2" s="18" t="s">
        <v>5</v>
      </c>
      <c r="C2" s="19" t="s">
        <v>6</v>
      </c>
      <c r="D2" s="20" t="s">
        <v>22</v>
      </c>
      <c r="E2" s="20" t="s">
        <v>21</v>
      </c>
      <c r="F2" s="20" t="s">
        <v>20</v>
      </c>
      <c r="G2" s="29" t="s">
        <v>24</v>
      </c>
      <c r="H2" s="26" t="s">
        <v>25</v>
      </c>
      <c r="I2" s="29" t="s">
        <v>26</v>
      </c>
      <c r="J2" s="26" t="s">
        <v>27</v>
      </c>
      <c r="K2" s="56" t="s">
        <v>16</v>
      </c>
      <c r="L2" s="26" t="s">
        <v>18</v>
      </c>
      <c r="M2" s="32" t="s">
        <v>28</v>
      </c>
      <c r="N2" s="44" t="s">
        <v>29</v>
      </c>
      <c r="O2" s="44" t="s">
        <v>30</v>
      </c>
      <c r="P2" s="33" t="s">
        <v>31</v>
      </c>
      <c r="Q2" s="40"/>
    </row>
    <row r="3" spans="1:17" ht="12.75">
      <c r="A3" s="21">
        <v>1</v>
      </c>
      <c r="B3" s="42" t="s">
        <v>2</v>
      </c>
      <c r="C3" s="43" t="s">
        <v>3</v>
      </c>
      <c r="D3" s="41" t="s">
        <v>32</v>
      </c>
      <c r="E3" s="10" t="s">
        <v>33</v>
      </c>
      <c r="F3" s="10">
        <v>370</v>
      </c>
      <c r="G3" s="55">
        <v>3</v>
      </c>
      <c r="H3" s="68">
        <v>3</v>
      </c>
      <c r="I3" s="46"/>
      <c r="J3" s="69"/>
      <c r="K3" s="60" t="s">
        <v>17</v>
      </c>
      <c r="L3" s="55">
        <v>9</v>
      </c>
      <c r="M3" s="74">
        <v>9</v>
      </c>
      <c r="N3" s="51"/>
      <c r="O3" s="75"/>
      <c r="P3" s="61"/>
      <c r="Q3" s="7"/>
    </row>
    <row r="4" spans="1:17" ht="12.75">
      <c r="A4" s="22">
        <v>2</v>
      </c>
      <c r="B4" s="24" t="s">
        <v>2</v>
      </c>
      <c r="C4" s="15" t="s">
        <v>0</v>
      </c>
      <c r="D4" s="12">
        <v>1.256</v>
      </c>
      <c r="E4" s="8">
        <v>6</v>
      </c>
      <c r="F4" s="8" t="s">
        <v>10</v>
      </c>
      <c r="G4" s="53">
        <v>2</v>
      </c>
      <c r="H4" s="66">
        <v>2</v>
      </c>
      <c r="I4" s="45"/>
      <c r="J4" s="67"/>
      <c r="K4" s="58" t="s">
        <v>17</v>
      </c>
      <c r="L4" s="53">
        <v>6</v>
      </c>
      <c r="M4" s="64">
        <v>6</v>
      </c>
      <c r="N4" s="49"/>
      <c r="O4" s="65"/>
      <c r="P4" s="62"/>
      <c r="Q4" s="6"/>
    </row>
    <row r="5" spans="1:17" ht="30">
      <c r="A5" s="22">
        <v>3</v>
      </c>
      <c r="B5" s="24" t="s">
        <v>2</v>
      </c>
      <c r="C5" s="16" t="s">
        <v>7</v>
      </c>
      <c r="D5" s="13" t="s">
        <v>8</v>
      </c>
      <c r="E5" s="11" t="s">
        <v>12</v>
      </c>
      <c r="F5" s="11" t="s">
        <v>11</v>
      </c>
      <c r="G5" s="52" t="s">
        <v>14</v>
      </c>
      <c r="H5" s="66">
        <v>10</v>
      </c>
      <c r="I5" s="45"/>
      <c r="J5" s="67"/>
      <c r="K5" s="57" t="s">
        <v>17</v>
      </c>
      <c r="L5" s="52" t="s">
        <v>19</v>
      </c>
      <c r="M5" s="72">
        <v>30</v>
      </c>
      <c r="N5" s="48"/>
      <c r="O5" s="73"/>
      <c r="P5" s="62"/>
      <c r="Q5" s="6"/>
    </row>
    <row r="6" spans="1:17" ht="15.75" thickBot="1">
      <c r="A6" s="23">
        <v>4</v>
      </c>
      <c r="B6" s="25" t="s">
        <v>2</v>
      </c>
      <c r="C6" s="17" t="s">
        <v>1</v>
      </c>
      <c r="D6" s="14" t="s">
        <v>9</v>
      </c>
      <c r="E6" s="9">
        <v>6</v>
      </c>
      <c r="F6" s="9" t="s">
        <v>13</v>
      </c>
      <c r="G6" s="54">
        <v>9</v>
      </c>
      <c r="H6" s="70">
        <v>9</v>
      </c>
      <c r="I6" s="47"/>
      <c r="J6" s="71"/>
      <c r="K6" s="59" t="s">
        <v>17</v>
      </c>
      <c r="L6" s="54">
        <v>21</v>
      </c>
      <c r="M6" s="70">
        <v>21</v>
      </c>
      <c r="N6" s="50"/>
      <c r="O6" s="71"/>
      <c r="P6" s="63"/>
      <c r="Q6" s="39"/>
    </row>
    <row r="7" spans="1:19" s="37" customFormat="1" ht="20.25" thickBot="1" thickTop="1">
      <c r="A7" s="77" t="s">
        <v>15</v>
      </c>
      <c r="B7" s="78"/>
      <c r="C7" s="78"/>
      <c r="D7" s="78"/>
      <c r="E7" s="78"/>
      <c r="F7" s="78"/>
      <c r="G7" s="79"/>
      <c r="H7" s="34">
        <f>SUM(H3:H6)</f>
        <v>24</v>
      </c>
      <c r="I7" s="35"/>
      <c r="J7" s="35"/>
      <c r="K7" s="35"/>
      <c r="L7" s="36"/>
      <c r="M7" s="34">
        <f>SUM(M3:M6)</f>
        <v>66</v>
      </c>
      <c r="N7" s="35"/>
      <c r="O7" s="35"/>
      <c r="P7" s="76"/>
      <c r="R7" s="38"/>
      <c r="S7" s="38"/>
    </row>
  </sheetData>
  <mergeCells count="1">
    <mergeCell ref="A7:G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58" r:id="rId1"/>
  <rowBreaks count="1" manualBreakCount="1">
    <brk id="1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Zouhar Jan</dc:creator>
  <cp:keywords/>
  <dc:description/>
  <cp:lastModifiedBy>Nováková Eva</cp:lastModifiedBy>
  <cp:lastPrinted>2020-03-19T09:01:48Z</cp:lastPrinted>
  <dcterms:created xsi:type="dcterms:W3CDTF">2010-03-02T15:40:37Z</dcterms:created>
  <dcterms:modified xsi:type="dcterms:W3CDTF">2020-04-16T08:39:21Z</dcterms:modified>
  <cp:category/>
  <cp:version/>
  <cp:contentType/>
  <cp:contentStatus/>
</cp:coreProperties>
</file>