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" yWindow="0" windowWidth="11400" windowHeight="10230"/>
  </bookViews>
  <sheets>
    <sheet name="oblast Brno - venkov" sheetId="4" r:id="rId1"/>
  </sheets>
  <definedNames>
    <definedName name="_xlnm.Print_Area" localSheetId="0">'oblast Brno - venkov'!$A$1:$G$60</definedName>
  </definedNames>
  <calcPr calcId="145621"/>
</workbook>
</file>

<file path=xl/calcChain.xml><?xml version="1.0" encoding="utf-8"?>
<calcChain xmlns="http://schemas.openxmlformats.org/spreadsheetml/2006/main">
  <c r="A10" i="4" l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7" i="4" l="1"/>
  <c r="A8" i="4" s="1"/>
  <c r="A9" i="4" s="1"/>
</calcChain>
</file>

<file path=xl/sharedStrings.xml><?xml version="1.0" encoding="utf-8"?>
<sst xmlns="http://schemas.openxmlformats.org/spreadsheetml/2006/main" count="158" uniqueCount="106">
  <si>
    <t>p.č.</t>
  </si>
  <si>
    <t>evidenční číslo</t>
  </si>
  <si>
    <t>délka přemostění</t>
  </si>
  <si>
    <t>popis</t>
  </si>
  <si>
    <t>počet polí</t>
  </si>
  <si>
    <t>SS</t>
  </si>
  <si>
    <t>15267-7</t>
  </si>
  <si>
    <t>15267-8</t>
  </si>
  <si>
    <t>39517-1</t>
  </si>
  <si>
    <t>Most přes místní potok v Dolních Kounicích</t>
  </si>
  <si>
    <t>Most přes Troubský potok u Nebovid</t>
  </si>
  <si>
    <t>Most přes Lejtnu v Bratčicích</t>
  </si>
  <si>
    <t>IV</t>
  </si>
  <si>
    <t>II</t>
  </si>
  <si>
    <t>VII</t>
  </si>
  <si>
    <t>VI</t>
  </si>
  <si>
    <t>III</t>
  </si>
  <si>
    <t>V</t>
  </si>
  <si>
    <t>Cestmistrovství Brno</t>
  </si>
  <si>
    <t>Most přes Litavu před Židlochovicemi</t>
  </si>
  <si>
    <t>383-005</t>
  </si>
  <si>
    <t>Most přes Říčku za Ochozem</t>
  </si>
  <si>
    <t>I</t>
  </si>
  <si>
    <t>Most přes místní potok v Želešicích</t>
  </si>
  <si>
    <t>Most přes Farský potok v Židlochovicích</t>
  </si>
  <si>
    <t>Most přes Šatavu u Silůvek</t>
  </si>
  <si>
    <t>Most přes svodnici před Mělčanami</t>
  </si>
  <si>
    <t>Most přes Střelický potok za Střelicemi</t>
  </si>
  <si>
    <t>Most přes dopravník do bývalé cihelny v Modřicích</t>
  </si>
  <si>
    <t>Most přes náhon v Syrovicích</t>
  </si>
  <si>
    <t>Most přes Jihlavu za Novými Bránicemi</t>
  </si>
  <si>
    <t>Most přes zátopní území v Němčičkách</t>
  </si>
  <si>
    <t>Most přes dálnici D2 před Rebešovicemi</t>
  </si>
  <si>
    <t>Most přes polní příkop za Rajhradem</t>
  </si>
  <si>
    <t>Most přes polní příkop před Ledcemi</t>
  </si>
  <si>
    <t>Most přes Šatavu v Ledcích</t>
  </si>
  <si>
    <t>152-048</t>
  </si>
  <si>
    <t>395-006</t>
  </si>
  <si>
    <t>395-007</t>
  </si>
  <si>
    <t>425-007</t>
  </si>
  <si>
    <t>425-008</t>
  </si>
  <si>
    <t>15259-1</t>
  </si>
  <si>
    <t>15264-2</t>
  </si>
  <si>
    <t>15267-5</t>
  </si>
  <si>
    <t>15267-9</t>
  </si>
  <si>
    <t>15268-1</t>
  </si>
  <si>
    <t>39513-2</t>
  </si>
  <si>
    <t>39513-5</t>
  </si>
  <si>
    <t>39518-3</t>
  </si>
  <si>
    <t>39521-2</t>
  </si>
  <si>
    <t>41614-0a</t>
  </si>
  <si>
    <t>42510-3</t>
  </si>
  <si>
    <t>42510-4</t>
  </si>
  <si>
    <t>42510-5</t>
  </si>
  <si>
    <t>42510-6</t>
  </si>
  <si>
    <t>Most přes Šatavu v Silůvkách</t>
  </si>
  <si>
    <t>Most přes příkop před Ořechovem</t>
  </si>
  <si>
    <t>Most přes rokli před Hajanami</t>
  </si>
  <si>
    <t>152-041</t>
  </si>
  <si>
    <t>152-042</t>
  </si>
  <si>
    <t>152-045</t>
  </si>
  <si>
    <t>HLAVNÍ  PROHLÍDKY MOSTŮ V ROCE 2016 – OBLAST Brno - venkov</t>
  </si>
  <si>
    <t>Most přes Říčku v Telnici</t>
  </si>
  <si>
    <t>Most přes Močílky v Těšanech</t>
  </si>
  <si>
    <t>Most přes dálnici D2 před Blučinou</t>
  </si>
  <si>
    <t>Inundační most před Kobylnicemi</t>
  </si>
  <si>
    <t>Most přes Rokytnici u Maxlůvky</t>
  </si>
  <si>
    <t>Most přes zátopní území u Maxlůvky</t>
  </si>
  <si>
    <t>Most přes dálnici D1 u Rohlenky</t>
  </si>
  <si>
    <t>Most přes Rokytnici v Mokré - Horákově</t>
  </si>
  <si>
    <t>Most přes Kovalovický potok před Viničnými Šumicemi</t>
  </si>
  <si>
    <t>Most přes Říčku za Měnínem</t>
  </si>
  <si>
    <t>Most přes místní potok v Bedřichovicích</t>
  </si>
  <si>
    <t>Most přes dálnici D1 mezi Slatinou a Šlapanicemi</t>
  </si>
  <si>
    <t>Most přes Říčku ve Šlapanicích</t>
  </si>
  <si>
    <t>Most přes Dunávku za Otmarovem</t>
  </si>
  <si>
    <t>Most přes dálnici D2 za Otmarovem</t>
  </si>
  <si>
    <t>Most přes Šitbořický potok za Jaloviskem</t>
  </si>
  <si>
    <t>380-006</t>
  </si>
  <si>
    <t>380-009A</t>
  </si>
  <si>
    <t>416-011</t>
  </si>
  <si>
    <t>417-001</t>
  </si>
  <si>
    <t>430-007</t>
  </si>
  <si>
    <t>430-008</t>
  </si>
  <si>
    <t>430-009</t>
  </si>
  <si>
    <t>0472-1</t>
  </si>
  <si>
    <t>3834-1</t>
  </si>
  <si>
    <t>4169-2</t>
  </si>
  <si>
    <t>4171-1</t>
  </si>
  <si>
    <t>15286-0A</t>
  </si>
  <si>
    <t>15286-1</t>
  </si>
  <si>
    <t>41610-3</t>
  </si>
  <si>
    <t>41610-4</t>
  </si>
  <si>
    <t>41611-1</t>
  </si>
  <si>
    <t>41611-3</t>
  </si>
  <si>
    <t>Most přes místní potok před Žabčicemi</t>
  </si>
  <si>
    <t>Most přes svodnici za Jezeřanami</t>
  </si>
  <si>
    <t>416-016</t>
  </si>
  <si>
    <t>40014-7</t>
  </si>
  <si>
    <t>Cestmistrovství ostatní (Mikulov)</t>
  </si>
  <si>
    <t>cena bez DPH</t>
  </si>
  <si>
    <t>Cena celkem bez DPH</t>
  </si>
  <si>
    <t>………….</t>
  </si>
  <si>
    <t>21% DPH</t>
  </si>
  <si>
    <t>…………..</t>
  </si>
  <si>
    <t>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</si>
</sst>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 CE"/>
      <charset val="238"/>
    </font>
    <font>
      <b/>
      <sz val="10"/>
      <name val="Arial CE"/>
      <charset val="238"/>
    </font>
    <font>
      <b/>
      <u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0" fillId="0" borderId="3" xfId="0" quotePrefix="1" applyNumberFormat="1" applyBorder="1"/>
    <xf numFmtId="0" fontId="0" fillId="0" borderId="2" xfId="0" quotePrefix="1" applyNumberFormat="1" applyBorder="1"/>
    <xf numFmtId="0" fontId="0" fillId="0" borderId="1" xfId="0" quotePrefix="1" applyNumberFormat="1" applyBorder="1"/>
    <xf numFmtId="0" fontId="1" fillId="0" borderId="8" xfId="0" applyNumberFormat="1" applyFont="1" applyFill="1" applyBorder="1" applyAlignment="1" applyProtection="1"/>
    <xf numFmtId="0" fontId="0" fillId="0" borderId="2" xfId="0" quotePrefix="1" applyNumberFormat="1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quotePrefix="1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2" fontId="0" fillId="0" borderId="0" xfId="0" applyNumberFormat="1" applyBorder="1" applyAlignment="1">
      <alignment horizontal="right"/>
    </xf>
    <xf numFmtId="0" fontId="0" fillId="0" borderId="0" xfId="0" quotePrefix="1" applyNumberFormat="1"/>
    <xf numFmtId="1" fontId="0" fillId="0" borderId="0" xfId="0" applyNumberFormat="1" applyBorder="1" applyAlignment="1">
      <alignment horizontal="right"/>
    </xf>
    <xf numFmtId="0" fontId="0" fillId="0" borderId="0" xfId="0" quotePrefix="1" applyNumberFormat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11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2" fontId="0" fillId="0" borderId="9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 applyProtection="1">
      <alignment horizontal="left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>
      <alignment horizontal="left"/>
    </xf>
    <xf numFmtId="0" fontId="0" fillId="0" borderId="2" xfId="0" quotePrefix="1" applyNumberFormat="1" applyFill="1" applyBorder="1"/>
    <xf numFmtId="0" fontId="0" fillId="0" borderId="2" xfId="0" quotePrefix="1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2" fontId="0" fillId="0" borderId="10" xfId="0" applyNumberFormat="1" applyFill="1" applyBorder="1" applyAlignment="1">
      <alignment horizontal="right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0" fontId="0" fillId="0" borderId="0" xfId="0" applyAlignment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view="pageBreakPreview" zoomScale="60" zoomScaleNormal="100" workbookViewId="0">
      <selection activeCell="K39" sqref="K39"/>
    </sheetView>
  </sheetViews>
  <sheetFormatPr defaultColWidth="12.85546875" defaultRowHeight="12.75" x14ac:dyDescent="0.2"/>
  <cols>
    <col min="1" max="1" width="4.28515625" style="1" customWidth="1"/>
    <col min="2" max="2" width="10.7109375" style="1" customWidth="1"/>
    <col min="3" max="3" width="50.7109375" style="1" customWidth="1"/>
    <col min="4" max="4" width="8.42578125" style="1" customWidth="1"/>
    <col min="5" max="5" width="10.28515625" style="3" customWidth="1"/>
    <col min="6" max="6" width="11.28515625" style="1" customWidth="1"/>
    <col min="7" max="7" width="11.140625" style="1" customWidth="1"/>
    <col min="8" max="8" width="2.7109375" style="1" customWidth="1"/>
    <col min="9" max="9" width="8.7109375" style="1" customWidth="1"/>
    <col min="10" max="10" width="12.85546875" style="1"/>
    <col min="11" max="11" width="45.7109375" style="1" customWidth="1"/>
    <col min="12" max="12" width="12.85546875" style="1"/>
    <col min="13" max="13" width="5.7109375" style="1" customWidth="1"/>
    <col min="14" max="16384" width="12.85546875" style="1"/>
  </cols>
  <sheetData>
    <row r="1" spans="1:14" ht="12.95" customHeight="1" x14ac:dyDescent="0.2">
      <c r="A1" s="44" t="s">
        <v>61</v>
      </c>
      <c r="B1" s="45"/>
      <c r="C1" s="45"/>
      <c r="D1" s="45"/>
      <c r="E1" s="45"/>
      <c r="F1" s="45"/>
      <c r="G1" s="6"/>
    </row>
    <row r="2" spans="1:14" ht="12.95" customHeight="1" x14ac:dyDescent="0.2">
      <c r="A2" s="4" t="s">
        <v>18</v>
      </c>
      <c r="B2" s="4"/>
      <c r="C2" s="4"/>
      <c r="D2" s="4"/>
      <c r="E2" s="21"/>
      <c r="F2" s="4"/>
      <c r="G2" s="4"/>
    </row>
    <row r="3" spans="1:14" ht="12.95" customHeight="1" thickBot="1" x14ac:dyDescent="0.25"/>
    <row r="4" spans="1:14" ht="12.75" customHeight="1" x14ac:dyDescent="0.2">
      <c r="A4" s="46" t="s">
        <v>0</v>
      </c>
      <c r="B4" s="48" t="s">
        <v>1</v>
      </c>
      <c r="C4" s="48" t="s">
        <v>3</v>
      </c>
      <c r="D4" s="48" t="s">
        <v>5</v>
      </c>
      <c r="E4" s="52" t="s">
        <v>4</v>
      </c>
      <c r="F4" s="50" t="s">
        <v>2</v>
      </c>
      <c r="G4" s="42" t="s">
        <v>100</v>
      </c>
      <c r="H4" s="2"/>
      <c r="I4" s="2"/>
      <c r="J4" s="2"/>
    </row>
    <row r="5" spans="1:14" ht="13.5" thickBot="1" x14ac:dyDescent="0.25">
      <c r="A5" s="47"/>
      <c r="B5" s="49"/>
      <c r="C5" s="49"/>
      <c r="D5" s="49"/>
      <c r="E5" s="53"/>
      <c r="F5" s="51"/>
      <c r="G5" s="43"/>
    </row>
    <row r="6" spans="1:14" x14ac:dyDescent="0.2">
      <c r="A6" s="23">
        <v>1</v>
      </c>
      <c r="B6" s="24" t="s">
        <v>58</v>
      </c>
      <c r="C6" s="7" t="s">
        <v>55</v>
      </c>
      <c r="D6" s="15" t="s">
        <v>15</v>
      </c>
      <c r="E6" s="16">
        <v>1</v>
      </c>
      <c r="F6" s="29">
        <v>3.9000000953674316</v>
      </c>
      <c r="G6" s="32"/>
      <c r="H6" s="18"/>
      <c r="I6" s="18"/>
      <c r="K6" s="18"/>
      <c r="L6" s="17"/>
      <c r="M6" s="19"/>
      <c r="N6" s="20"/>
    </row>
    <row r="7" spans="1:14" x14ac:dyDescent="0.2">
      <c r="A7" s="22">
        <f>A6+1</f>
        <v>2</v>
      </c>
      <c r="B7" s="25" t="s">
        <v>59</v>
      </c>
      <c r="C7" s="8" t="s">
        <v>56</v>
      </c>
      <c r="D7" s="11" t="s">
        <v>17</v>
      </c>
      <c r="E7" s="13">
        <v>1</v>
      </c>
      <c r="F7" s="30">
        <v>2.25</v>
      </c>
      <c r="G7" s="33"/>
      <c r="H7" s="18"/>
      <c r="I7" s="18"/>
      <c r="K7" s="18"/>
      <c r="L7" s="17"/>
      <c r="M7" s="19"/>
      <c r="N7" s="20"/>
    </row>
    <row r="8" spans="1:14" x14ac:dyDescent="0.2">
      <c r="A8" s="22">
        <f t="shared" ref="A8:A48" si="0">A7+1</f>
        <v>3</v>
      </c>
      <c r="B8" s="25" t="s">
        <v>60</v>
      </c>
      <c r="C8" s="8" t="s">
        <v>57</v>
      </c>
      <c r="D8" s="11" t="s">
        <v>13</v>
      </c>
      <c r="E8" s="13">
        <v>1</v>
      </c>
      <c r="F8" s="30">
        <v>4.064000129699707</v>
      </c>
      <c r="G8" s="33"/>
      <c r="H8" s="18"/>
      <c r="I8" s="18"/>
      <c r="K8" s="18"/>
      <c r="L8" s="17"/>
      <c r="M8" s="19"/>
      <c r="N8" s="20"/>
    </row>
    <row r="9" spans="1:14" x14ac:dyDescent="0.2">
      <c r="A9" s="22">
        <f t="shared" si="0"/>
        <v>4</v>
      </c>
      <c r="B9" s="25" t="s">
        <v>36</v>
      </c>
      <c r="C9" s="8" t="s">
        <v>23</v>
      </c>
      <c r="D9" s="11" t="s">
        <v>15</v>
      </c>
      <c r="E9" s="13">
        <v>1</v>
      </c>
      <c r="F9" s="30">
        <v>3.9000000953674316</v>
      </c>
      <c r="G9" s="34"/>
      <c r="H9" s="18"/>
      <c r="I9" s="18"/>
      <c r="K9" s="18"/>
      <c r="L9" s="17"/>
      <c r="M9" s="19"/>
      <c r="N9" s="20"/>
    </row>
    <row r="10" spans="1:14" x14ac:dyDescent="0.2">
      <c r="A10" s="22">
        <f t="shared" si="0"/>
        <v>5</v>
      </c>
      <c r="B10" s="25" t="s">
        <v>78</v>
      </c>
      <c r="C10" s="8" t="s">
        <v>62</v>
      </c>
      <c r="D10" s="11" t="s">
        <v>17</v>
      </c>
      <c r="E10" s="13">
        <v>1</v>
      </c>
      <c r="F10" s="30">
        <v>11.5</v>
      </c>
      <c r="G10" s="34"/>
      <c r="H10" s="18"/>
      <c r="I10" s="18"/>
      <c r="K10" s="18"/>
      <c r="L10" s="17"/>
      <c r="M10" s="19"/>
      <c r="N10" s="20"/>
    </row>
    <row r="11" spans="1:14" x14ac:dyDescent="0.2">
      <c r="A11" s="22">
        <f t="shared" si="0"/>
        <v>6</v>
      </c>
      <c r="B11" s="25" t="s">
        <v>79</v>
      </c>
      <c r="C11" s="8" t="s">
        <v>63</v>
      </c>
      <c r="D11" s="11" t="s">
        <v>13</v>
      </c>
      <c r="E11" s="13">
        <v>1</v>
      </c>
      <c r="F11" s="30">
        <v>4.3550000190734863</v>
      </c>
      <c r="G11" s="34"/>
      <c r="H11" s="18"/>
      <c r="I11" s="18"/>
      <c r="K11" s="18"/>
      <c r="L11" s="17"/>
      <c r="M11" s="19"/>
      <c r="N11" s="20"/>
    </row>
    <row r="12" spans="1:14" x14ac:dyDescent="0.2">
      <c r="A12" s="22">
        <f t="shared" si="0"/>
        <v>7</v>
      </c>
      <c r="B12" s="25" t="s">
        <v>20</v>
      </c>
      <c r="C12" s="38" t="s">
        <v>21</v>
      </c>
      <c r="D12" s="39" t="s">
        <v>14</v>
      </c>
      <c r="E12" s="40">
        <v>1</v>
      </c>
      <c r="F12" s="41">
        <v>4.0500001907348633</v>
      </c>
      <c r="G12" s="34"/>
      <c r="H12" s="18"/>
      <c r="I12" s="18"/>
      <c r="K12" s="18"/>
      <c r="L12" s="17"/>
      <c r="M12" s="19"/>
      <c r="N12" s="20"/>
    </row>
    <row r="13" spans="1:14" x14ac:dyDescent="0.2">
      <c r="A13" s="22">
        <f t="shared" si="0"/>
        <v>8</v>
      </c>
      <c r="B13" s="25" t="s">
        <v>37</v>
      </c>
      <c r="C13" s="8" t="s">
        <v>9</v>
      </c>
      <c r="D13" s="11" t="s">
        <v>15</v>
      </c>
      <c r="E13" s="13">
        <v>1</v>
      </c>
      <c r="F13" s="30">
        <v>3</v>
      </c>
      <c r="G13" s="34"/>
      <c r="H13" s="18"/>
      <c r="I13" s="18"/>
      <c r="K13" s="18"/>
      <c r="L13" s="17"/>
      <c r="M13" s="19"/>
      <c r="N13" s="20"/>
    </row>
    <row r="14" spans="1:14" x14ac:dyDescent="0.2">
      <c r="A14" s="22">
        <f t="shared" si="0"/>
        <v>9</v>
      </c>
      <c r="B14" s="25" t="s">
        <v>38</v>
      </c>
      <c r="C14" s="8" t="s">
        <v>9</v>
      </c>
      <c r="D14" s="11" t="s">
        <v>17</v>
      </c>
      <c r="E14" s="13">
        <v>1</v>
      </c>
      <c r="F14" s="30">
        <v>2.5</v>
      </c>
      <c r="G14" s="34"/>
      <c r="H14" s="18"/>
      <c r="I14" s="18"/>
      <c r="K14" s="18"/>
      <c r="L14" s="17"/>
      <c r="M14" s="19"/>
      <c r="N14" s="20"/>
    </row>
    <row r="15" spans="1:14" x14ac:dyDescent="0.2">
      <c r="A15" s="22">
        <f t="shared" si="0"/>
        <v>10</v>
      </c>
      <c r="B15" s="25" t="s">
        <v>80</v>
      </c>
      <c r="C15" s="8" t="s">
        <v>64</v>
      </c>
      <c r="D15" s="11" t="s">
        <v>17</v>
      </c>
      <c r="E15" s="13">
        <v>3</v>
      </c>
      <c r="F15" s="30">
        <v>54.139999389648437</v>
      </c>
      <c r="G15" s="34"/>
      <c r="H15" s="18"/>
      <c r="I15" s="18"/>
      <c r="K15" s="18"/>
      <c r="L15" s="17"/>
      <c r="M15" s="19"/>
      <c r="N15" s="20"/>
    </row>
    <row r="16" spans="1:14" x14ac:dyDescent="0.2">
      <c r="A16" s="22">
        <f t="shared" si="0"/>
        <v>11</v>
      </c>
      <c r="B16" s="25" t="s">
        <v>81</v>
      </c>
      <c r="C16" s="8" t="s">
        <v>65</v>
      </c>
      <c r="D16" s="11" t="s">
        <v>15</v>
      </c>
      <c r="E16" s="13">
        <v>1</v>
      </c>
      <c r="F16" s="30">
        <v>2.9500000476837158</v>
      </c>
      <c r="G16" s="34"/>
      <c r="H16" s="18"/>
      <c r="I16" s="18"/>
      <c r="K16" s="18"/>
      <c r="L16" s="17"/>
      <c r="M16" s="19"/>
      <c r="N16" s="20"/>
    </row>
    <row r="17" spans="1:14" x14ac:dyDescent="0.2">
      <c r="A17" s="22">
        <f t="shared" si="0"/>
        <v>12</v>
      </c>
      <c r="B17" s="25" t="s">
        <v>39</v>
      </c>
      <c r="C17" s="8" t="s">
        <v>19</v>
      </c>
      <c r="D17" s="11" t="s">
        <v>22</v>
      </c>
      <c r="E17" s="13">
        <v>3</v>
      </c>
      <c r="F17" s="30">
        <v>47.25</v>
      </c>
      <c r="G17" s="34"/>
      <c r="H17" s="18"/>
      <c r="I17" s="18"/>
      <c r="K17" s="18"/>
      <c r="L17" s="17"/>
      <c r="M17" s="19"/>
      <c r="N17" s="20"/>
    </row>
    <row r="18" spans="1:14" x14ac:dyDescent="0.2">
      <c r="A18" s="22">
        <f t="shared" si="0"/>
        <v>13</v>
      </c>
      <c r="B18" s="25" t="s">
        <v>40</v>
      </c>
      <c r="C18" s="8" t="s">
        <v>24</v>
      </c>
      <c r="D18" s="11" t="s">
        <v>22</v>
      </c>
      <c r="E18" s="13">
        <v>1</v>
      </c>
      <c r="F18" s="30">
        <v>4.8550000190734863</v>
      </c>
      <c r="G18" s="34"/>
      <c r="H18" s="18"/>
      <c r="I18" s="18"/>
      <c r="K18" s="18"/>
      <c r="L18" s="17"/>
      <c r="M18" s="19"/>
      <c r="N18" s="20"/>
    </row>
    <row r="19" spans="1:14" ht="12.75" customHeight="1" x14ac:dyDescent="0.2">
      <c r="A19" s="22">
        <f t="shared" si="0"/>
        <v>14</v>
      </c>
      <c r="B19" s="25" t="s">
        <v>82</v>
      </c>
      <c r="C19" s="8" t="s">
        <v>66</v>
      </c>
      <c r="D19" s="11" t="s">
        <v>14</v>
      </c>
      <c r="E19" s="13">
        <v>1</v>
      </c>
      <c r="F19" s="30">
        <v>2.9000000953674316</v>
      </c>
      <c r="G19" s="34"/>
      <c r="H19" s="18"/>
      <c r="I19" s="18"/>
      <c r="K19" s="18"/>
      <c r="L19" s="17"/>
      <c r="M19" s="19"/>
      <c r="N19" s="20"/>
    </row>
    <row r="20" spans="1:14" x14ac:dyDescent="0.2">
      <c r="A20" s="22">
        <f t="shared" si="0"/>
        <v>15</v>
      </c>
      <c r="B20" s="25" t="s">
        <v>83</v>
      </c>
      <c r="C20" s="8" t="s">
        <v>67</v>
      </c>
      <c r="D20" s="11" t="s">
        <v>17</v>
      </c>
      <c r="E20" s="13">
        <v>1</v>
      </c>
      <c r="F20" s="30">
        <v>2.5</v>
      </c>
      <c r="G20" s="34"/>
      <c r="H20" s="18"/>
      <c r="I20" s="18"/>
      <c r="K20" s="18"/>
      <c r="L20" s="17"/>
      <c r="M20" s="19"/>
      <c r="N20" s="20"/>
    </row>
    <row r="21" spans="1:14" x14ac:dyDescent="0.2">
      <c r="A21" s="22">
        <f t="shared" si="0"/>
        <v>16</v>
      </c>
      <c r="B21" s="25" t="s">
        <v>84</v>
      </c>
      <c r="C21" s="8" t="s">
        <v>68</v>
      </c>
      <c r="D21" s="11" t="s">
        <v>16</v>
      </c>
      <c r="E21" s="13">
        <v>1</v>
      </c>
      <c r="F21" s="30">
        <v>29.899999618530273</v>
      </c>
      <c r="G21" s="34"/>
      <c r="H21" s="18"/>
      <c r="I21" s="18"/>
      <c r="K21" s="18"/>
      <c r="L21" s="17"/>
      <c r="M21" s="19"/>
      <c r="N21" s="20"/>
    </row>
    <row r="22" spans="1:14" x14ac:dyDescent="0.2">
      <c r="A22" s="22">
        <f t="shared" si="0"/>
        <v>17</v>
      </c>
      <c r="B22" s="25" t="s">
        <v>85</v>
      </c>
      <c r="C22" s="8" t="s">
        <v>69</v>
      </c>
      <c r="D22" s="11" t="s">
        <v>17</v>
      </c>
      <c r="E22" s="13">
        <v>1</v>
      </c>
      <c r="F22" s="30">
        <v>2.5999999046325684</v>
      </c>
      <c r="G22" s="34"/>
      <c r="H22" s="18"/>
      <c r="I22" s="18"/>
      <c r="K22" s="18"/>
      <c r="L22" s="17"/>
      <c r="M22" s="19"/>
      <c r="N22" s="20"/>
    </row>
    <row r="23" spans="1:14" x14ac:dyDescent="0.2">
      <c r="A23" s="22">
        <f t="shared" si="0"/>
        <v>18</v>
      </c>
      <c r="B23" s="25" t="s">
        <v>41</v>
      </c>
      <c r="C23" s="8" t="s">
        <v>25</v>
      </c>
      <c r="D23" s="11" t="s">
        <v>17</v>
      </c>
      <c r="E23" s="13">
        <v>1</v>
      </c>
      <c r="F23" s="30">
        <v>4.3000001907348633</v>
      </c>
      <c r="G23" s="34"/>
      <c r="H23" s="18"/>
      <c r="I23" s="18"/>
      <c r="K23" s="18"/>
      <c r="L23" s="17"/>
      <c r="M23" s="19"/>
      <c r="N23" s="20"/>
    </row>
    <row r="24" spans="1:14" x14ac:dyDescent="0.2">
      <c r="A24" s="22">
        <f t="shared" si="0"/>
        <v>19</v>
      </c>
      <c r="B24" s="25" t="s">
        <v>42</v>
      </c>
      <c r="C24" s="8" t="s">
        <v>26</v>
      </c>
      <c r="D24" s="11" t="s">
        <v>17</v>
      </c>
      <c r="E24" s="13">
        <v>1</v>
      </c>
      <c r="F24" s="30">
        <v>3</v>
      </c>
      <c r="G24" s="34"/>
      <c r="H24" s="18"/>
      <c r="I24" s="18"/>
      <c r="K24" s="18"/>
      <c r="L24" s="17"/>
      <c r="M24" s="19"/>
      <c r="N24" s="20"/>
    </row>
    <row r="25" spans="1:14" x14ac:dyDescent="0.2">
      <c r="A25" s="22">
        <f t="shared" si="0"/>
        <v>20</v>
      </c>
      <c r="B25" s="25" t="s">
        <v>43</v>
      </c>
      <c r="C25" s="8" t="s">
        <v>27</v>
      </c>
      <c r="D25" s="11" t="s">
        <v>16</v>
      </c>
      <c r="E25" s="13">
        <v>1</v>
      </c>
      <c r="F25" s="30">
        <v>4</v>
      </c>
      <c r="G25" s="34"/>
      <c r="H25" s="18"/>
      <c r="I25" s="18"/>
      <c r="K25" s="18"/>
      <c r="L25" s="17"/>
      <c r="M25" s="19"/>
      <c r="N25" s="20"/>
    </row>
    <row r="26" spans="1:14" x14ac:dyDescent="0.2">
      <c r="A26" s="22">
        <f t="shared" si="0"/>
        <v>21</v>
      </c>
      <c r="B26" s="25" t="s">
        <v>6</v>
      </c>
      <c r="C26" s="38" t="s">
        <v>10</v>
      </c>
      <c r="D26" s="39" t="s">
        <v>14</v>
      </c>
      <c r="E26" s="40">
        <v>1</v>
      </c>
      <c r="F26" s="41">
        <v>3.2000000476837158</v>
      </c>
      <c r="G26" s="34"/>
      <c r="H26" s="18"/>
      <c r="I26" s="18"/>
      <c r="K26" s="18"/>
      <c r="L26" s="17"/>
      <c r="M26" s="19"/>
      <c r="N26" s="20"/>
    </row>
    <row r="27" spans="1:14" x14ac:dyDescent="0.2">
      <c r="A27" s="22">
        <f t="shared" si="0"/>
        <v>22</v>
      </c>
      <c r="B27" s="25" t="s">
        <v>7</v>
      </c>
      <c r="C27" s="38" t="s">
        <v>10</v>
      </c>
      <c r="D27" s="39" t="s">
        <v>14</v>
      </c>
      <c r="E27" s="40">
        <v>1</v>
      </c>
      <c r="F27" s="41">
        <v>3.2000000476837158</v>
      </c>
      <c r="G27" s="34"/>
      <c r="H27" s="18"/>
      <c r="I27" s="18"/>
      <c r="K27" s="18"/>
      <c r="L27" s="17"/>
      <c r="M27" s="19"/>
      <c r="N27" s="20"/>
    </row>
    <row r="28" spans="1:14" x14ac:dyDescent="0.2">
      <c r="A28" s="22">
        <f t="shared" si="0"/>
        <v>23</v>
      </c>
      <c r="B28" s="25" t="s">
        <v>44</v>
      </c>
      <c r="C28" s="8" t="s">
        <v>10</v>
      </c>
      <c r="D28" s="11" t="s">
        <v>13</v>
      </c>
      <c r="E28" s="13">
        <v>1</v>
      </c>
      <c r="F28" s="30">
        <v>7.809999942779541</v>
      </c>
      <c r="G28" s="34"/>
      <c r="H28" s="18"/>
      <c r="I28" s="18"/>
      <c r="K28" s="18"/>
      <c r="L28" s="17"/>
      <c r="M28" s="19"/>
      <c r="N28" s="20"/>
    </row>
    <row r="29" spans="1:14" x14ac:dyDescent="0.2">
      <c r="A29" s="22">
        <f t="shared" si="0"/>
        <v>24</v>
      </c>
      <c r="B29" s="25" t="s">
        <v>45</v>
      </c>
      <c r="C29" s="8" t="s">
        <v>28</v>
      </c>
      <c r="D29" s="11" t="s">
        <v>17</v>
      </c>
      <c r="E29" s="13">
        <v>1</v>
      </c>
      <c r="F29" s="30">
        <v>3.5999999046325684</v>
      </c>
      <c r="G29" s="34"/>
      <c r="H29" s="18"/>
      <c r="I29" s="18"/>
      <c r="K29" s="18"/>
      <c r="L29" s="17"/>
      <c r="M29" s="19"/>
      <c r="N29" s="20"/>
    </row>
    <row r="30" spans="1:14" x14ac:dyDescent="0.2">
      <c r="A30" s="22">
        <f t="shared" si="0"/>
        <v>25</v>
      </c>
      <c r="B30" s="25" t="s">
        <v>89</v>
      </c>
      <c r="C30" s="8" t="s">
        <v>73</v>
      </c>
      <c r="D30" s="11" t="s">
        <v>17</v>
      </c>
      <c r="E30" s="13">
        <v>3</v>
      </c>
      <c r="F30" s="30">
        <v>64</v>
      </c>
      <c r="G30" s="34"/>
      <c r="H30" s="18"/>
      <c r="I30" s="18"/>
      <c r="K30" s="18"/>
      <c r="L30" s="17"/>
      <c r="M30" s="19"/>
      <c r="N30" s="20"/>
    </row>
    <row r="31" spans="1:14" x14ac:dyDescent="0.2">
      <c r="A31" s="22">
        <f t="shared" si="0"/>
        <v>26</v>
      </c>
      <c r="B31" s="25" t="s">
        <v>90</v>
      </c>
      <c r="C31" s="8" t="s">
        <v>74</v>
      </c>
      <c r="D31" s="11" t="s">
        <v>13</v>
      </c>
      <c r="E31" s="13">
        <v>1</v>
      </c>
      <c r="F31" s="30">
        <v>8.5799999237060547</v>
      </c>
      <c r="G31" s="34"/>
      <c r="H31" s="18"/>
      <c r="I31" s="18"/>
      <c r="K31" s="18"/>
      <c r="L31" s="17"/>
      <c r="M31" s="19"/>
      <c r="N31" s="20"/>
    </row>
    <row r="32" spans="1:14" x14ac:dyDescent="0.2">
      <c r="A32" s="22">
        <f t="shared" si="0"/>
        <v>27</v>
      </c>
      <c r="B32" s="25" t="s">
        <v>86</v>
      </c>
      <c r="C32" s="8" t="s">
        <v>70</v>
      </c>
      <c r="D32" s="11" t="s">
        <v>14</v>
      </c>
      <c r="E32" s="13">
        <v>1</v>
      </c>
      <c r="F32" s="30">
        <v>3</v>
      </c>
      <c r="G32" s="34"/>
      <c r="H32" s="18"/>
      <c r="I32" s="18"/>
      <c r="K32" s="18"/>
      <c r="L32" s="17"/>
      <c r="M32" s="19"/>
      <c r="N32" s="20"/>
    </row>
    <row r="33" spans="1:14" x14ac:dyDescent="0.2">
      <c r="A33" s="22">
        <f t="shared" si="0"/>
        <v>28</v>
      </c>
      <c r="B33" s="25" t="s">
        <v>46</v>
      </c>
      <c r="C33" s="8" t="s">
        <v>29</v>
      </c>
      <c r="D33" s="11" t="s">
        <v>14</v>
      </c>
      <c r="E33" s="13">
        <v>1</v>
      </c>
      <c r="F33" s="30">
        <v>2.5499999523162842</v>
      </c>
      <c r="G33" s="34"/>
      <c r="H33" s="18"/>
      <c r="I33" s="18"/>
      <c r="K33" s="18"/>
      <c r="L33" s="17"/>
      <c r="M33" s="19"/>
      <c r="N33" s="20"/>
    </row>
    <row r="34" spans="1:14" x14ac:dyDescent="0.2">
      <c r="A34" s="22">
        <f t="shared" si="0"/>
        <v>29</v>
      </c>
      <c r="B34" s="25" t="s">
        <v>47</v>
      </c>
      <c r="C34" s="8" t="s">
        <v>11</v>
      </c>
      <c r="D34" s="11" t="s">
        <v>17</v>
      </c>
      <c r="E34" s="13">
        <v>1</v>
      </c>
      <c r="F34" s="30">
        <v>8</v>
      </c>
      <c r="G34" s="34"/>
      <c r="H34" s="18"/>
      <c r="I34" s="18"/>
      <c r="K34" s="18"/>
      <c r="L34" s="17"/>
      <c r="M34" s="19"/>
      <c r="N34" s="20"/>
    </row>
    <row r="35" spans="1:14" x14ac:dyDescent="0.2">
      <c r="A35" s="22">
        <f t="shared" si="0"/>
        <v>30</v>
      </c>
      <c r="B35" s="25" t="s">
        <v>8</v>
      </c>
      <c r="C35" s="8" t="s">
        <v>11</v>
      </c>
      <c r="D35" s="11" t="s">
        <v>14</v>
      </c>
      <c r="E35" s="13">
        <v>1</v>
      </c>
      <c r="F35" s="30">
        <v>8.8000001907348633</v>
      </c>
      <c r="G35" s="34"/>
      <c r="H35" s="18"/>
      <c r="I35" s="18"/>
      <c r="K35" s="18"/>
      <c r="L35" s="17"/>
      <c r="M35" s="19"/>
      <c r="N35" s="20"/>
    </row>
    <row r="36" spans="1:14" x14ac:dyDescent="0.2">
      <c r="A36" s="22">
        <f t="shared" si="0"/>
        <v>31</v>
      </c>
      <c r="B36" s="25" t="s">
        <v>48</v>
      </c>
      <c r="C36" s="8" t="s">
        <v>30</v>
      </c>
      <c r="D36" s="11" t="s">
        <v>15</v>
      </c>
      <c r="E36" s="13">
        <v>3</v>
      </c>
      <c r="F36" s="30">
        <v>58.5</v>
      </c>
      <c r="G36" s="34"/>
      <c r="H36" s="18"/>
      <c r="I36" s="18"/>
      <c r="K36" s="18"/>
      <c r="L36" s="17"/>
      <c r="M36" s="19"/>
      <c r="N36" s="20"/>
    </row>
    <row r="37" spans="1:14" x14ac:dyDescent="0.2">
      <c r="A37" s="22">
        <f t="shared" si="0"/>
        <v>32</v>
      </c>
      <c r="B37" s="25" t="s">
        <v>49</v>
      </c>
      <c r="C37" s="8" t="s">
        <v>31</v>
      </c>
      <c r="D37" s="11" t="s">
        <v>15</v>
      </c>
      <c r="E37" s="13">
        <v>1</v>
      </c>
      <c r="F37" s="30">
        <v>3.0999999046325684</v>
      </c>
      <c r="G37" s="34"/>
      <c r="H37" s="18"/>
      <c r="I37" s="18"/>
      <c r="K37" s="18"/>
      <c r="L37" s="17"/>
      <c r="M37" s="19"/>
      <c r="N37" s="20"/>
    </row>
    <row r="38" spans="1:14" x14ac:dyDescent="0.2">
      <c r="A38" s="22">
        <f t="shared" si="0"/>
        <v>33</v>
      </c>
      <c r="B38" s="25" t="s">
        <v>87</v>
      </c>
      <c r="C38" s="8" t="s">
        <v>71</v>
      </c>
      <c r="D38" s="11" t="s">
        <v>17</v>
      </c>
      <c r="E38" s="13">
        <v>1</v>
      </c>
      <c r="F38" s="30">
        <v>12</v>
      </c>
      <c r="G38" s="34"/>
      <c r="H38" s="18"/>
      <c r="I38" s="18"/>
      <c r="K38" s="18"/>
      <c r="L38" s="17"/>
      <c r="M38" s="19"/>
      <c r="N38" s="20"/>
    </row>
    <row r="39" spans="1:14" x14ac:dyDescent="0.2">
      <c r="A39" s="22">
        <f t="shared" si="0"/>
        <v>34</v>
      </c>
      <c r="B39" s="25" t="s">
        <v>91</v>
      </c>
      <c r="C39" s="8" t="s">
        <v>75</v>
      </c>
      <c r="D39" s="11" t="s">
        <v>13</v>
      </c>
      <c r="E39" s="13">
        <v>1</v>
      </c>
      <c r="F39" s="30">
        <v>2.5</v>
      </c>
      <c r="G39" s="34"/>
      <c r="H39" s="18"/>
      <c r="I39" s="18"/>
      <c r="K39" s="18"/>
      <c r="L39" s="17"/>
      <c r="M39" s="19"/>
      <c r="N39" s="20"/>
    </row>
    <row r="40" spans="1:14" x14ac:dyDescent="0.2">
      <c r="A40" s="22">
        <f t="shared" si="0"/>
        <v>35</v>
      </c>
      <c r="B40" s="25" t="s">
        <v>92</v>
      </c>
      <c r="C40" s="8" t="s">
        <v>76</v>
      </c>
      <c r="D40" s="11" t="s">
        <v>17</v>
      </c>
      <c r="E40" s="13">
        <v>3</v>
      </c>
      <c r="F40" s="30">
        <v>54.400001525878906</v>
      </c>
      <c r="G40" s="34"/>
      <c r="H40" s="18"/>
      <c r="I40" s="18"/>
      <c r="K40" s="18"/>
      <c r="L40" s="17"/>
      <c r="M40" s="19"/>
      <c r="N40" s="20"/>
    </row>
    <row r="41" spans="1:14" x14ac:dyDescent="0.2">
      <c r="A41" s="22">
        <f t="shared" si="0"/>
        <v>36</v>
      </c>
      <c r="B41" s="25" t="s">
        <v>93</v>
      </c>
      <c r="C41" s="8" t="s">
        <v>77</v>
      </c>
      <c r="D41" s="11" t="s">
        <v>15</v>
      </c>
      <c r="E41" s="13">
        <v>1</v>
      </c>
      <c r="F41" s="30">
        <v>3.6500000953674316</v>
      </c>
      <c r="G41" s="34"/>
      <c r="H41" s="18"/>
      <c r="I41" s="18"/>
      <c r="K41" s="18"/>
      <c r="L41" s="17"/>
      <c r="M41" s="19"/>
      <c r="N41" s="20"/>
    </row>
    <row r="42" spans="1:14" x14ac:dyDescent="0.2">
      <c r="A42" s="22">
        <f t="shared" si="0"/>
        <v>37</v>
      </c>
      <c r="B42" s="25" t="s">
        <v>94</v>
      </c>
      <c r="C42" s="8" t="s">
        <v>64</v>
      </c>
      <c r="D42" s="11" t="s">
        <v>12</v>
      </c>
      <c r="E42" s="13">
        <v>3</v>
      </c>
      <c r="F42" s="30">
        <v>57</v>
      </c>
      <c r="G42" s="34"/>
      <c r="H42" s="18"/>
      <c r="I42" s="18"/>
      <c r="K42" s="18"/>
      <c r="L42" s="17"/>
      <c r="M42" s="19"/>
      <c r="N42" s="20"/>
    </row>
    <row r="43" spans="1:14" x14ac:dyDescent="0.2">
      <c r="A43" s="22">
        <f t="shared" si="0"/>
        <v>38</v>
      </c>
      <c r="B43" s="25" t="s">
        <v>50</v>
      </c>
      <c r="C43" s="8" t="s">
        <v>32</v>
      </c>
      <c r="D43" s="11" t="s">
        <v>15</v>
      </c>
      <c r="E43" s="13">
        <v>3</v>
      </c>
      <c r="F43" s="30">
        <v>54.400001525878906</v>
      </c>
      <c r="G43" s="34"/>
      <c r="H43" s="18"/>
      <c r="I43" s="18"/>
      <c r="K43" s="18"/>
      <c r="L43" s="17"/>
      <c r="M43" s="19"/>
      <c r="N43" s="20"/>
    </row>
    <row r="44" spans="1:14" x14ac:dyDescent="0.2">
      <c r="A44" s="22">
        <f t="shared" si="0"/>
        <v>39</v>
      </c>
      <c r="B44" s="25" t="s">
        <v>88</v>
      </c>
      <c r="C44" s="8" t="s">
        <v>72</v>
      </c>
      <c r="D44" s="11" t="s">
        <v>12</v>
      </c>
      <c r="E44" s="13">
        <v>1</v>
      </c>
      <c r="F44" s="30">
        <v>2.5</v>
      </c>
      <c r="G44" s="34"/>
      <c r="H44" s="18"/>
      <c r="I44" s="18"/>
      <c r="K44" s="18"/>
      <c r="L44" s="17"/>
      <c r="M44" s="19"/>
      <c r="N44" s="20"/>
    </row>
    <row r="45" spans="1:14" x14ac:dyDescent="0.2">
      <c r="A45" s="22">
        <f t="shared" si="0"/>
        <v>40</v>
      </c>
      <c r="B45" s="25" t="s">
        <v>51</v>
      </c>
      <c r="C45" s="8" t="s">
        <v>33</v>
      </c>
      <c r="D45" s="11" t="s">
        <v>15</v>
      </c>
      <c r="E45" s="13">
        <v>1</v>
      </c>
      <c r="F45" s="30">
        <v>2.0999999046325684</v>
      </c>
      <c r="G45" s="34"/>
      <c r="H45" s="18"/>
      <c r="I45" s="18"/>
      <c r="K45" s="18"/>
      <c r="L45" s="17"/>
      <c r="M45" s="19"/>
      <c r="N45" s="20"/>
    </row>
    <row r="46" spans="1:14" x14ac:dyDescent="0.2">
      <c r="A46" s="22">
        <f t="shared" si="0"/>
        <v>41</v>
      </c>
      <c r="B46" s="25" t="s">
        <v>52</v>
      </c>
      <c r="C46" s="8" t="s">
        <v>33</v>
      </c>
      <c r="D46" s="11" t="s">
        <v>17</v>
      </c>
      <c r="E46" s="13">
        <v>1</v>
      </c>
      <c r="F46" s="30">
        <v>2.2000000476837158</v>
      </c>
      <c r="G46" s="34"/>
      <c r="H46" s="18"/>
      <c r="I46" s="18"/>
      <c r="K46" s="18"/>
      <c r="L46" s="17"/>
      <c r="M46" s="19"/>
      <c r="N46" s="20"/>
    </row>
    <row r="47" spans="1:14" x14ac:dyDescent="0.2">
      <c r="A47" s="22">
        <f t="shared" si="0"/>
        <v>42</v>
      </c>
      <c r="B47" s="25" t="s">
        <v>53</v>
      </c>
      <c r="C47" s="8" t="s">
        <v>34</v>
      </c>
      <c r="D47" s="11" t="s">
        <v>17</v>
      </c>
      <c r="E47" s="13">
        <v>1</v>
      </c>
      <c r="F47" s="30">
        <v>2.7999999523162842</v>
      </c>
      <c r="G47" s="34"/>
      <c r="H47" s="18"/>
      <c r="I47" s="18"/>
      <c r="K47" s="18"/>
      <c r="L47" s="17"/>
      <c r="M47" s="19"/>
      <c r="N47" s="20"/>
    </row>
    <row r="48" spans="1:14" ht="13.5" thickBot="1" x14ac:dyDescent="0.25">
      <c r="A48" s="10">
        <f t="shared" si="0"/>
        <v>43</v>
      </c>
      <c r="B48" s="26" t="s">
        <v>54</v>
      </c>
      <c r="C48" s="9" t="s">
        <v>35</v>
      </c>
      <c r="D48" s="12" t="s">
        <v>17</v>
      </c>
      <c r="E48" s="14">
        <v>1</v>
      </c>
      <c r="F48" s="31">
        <v>4.4000000953674316</v>
      </c>
      <c r="G48" s="35"/>
      <c r="H48" s="18"/>
      <c r="I48" s="18"/>
      <c r="K48" s="18"/>
      <c r="L48" s="17"/>
      <c r="M48" s="19"/>
      <c r="N48" s="20"/>
    </row>
    <row r="49" spans="1:14" x14ac:dyDescent="0.2">
      <c r="E49" s="1"/>
      <c r="H49" s="18"/>
      <c r="I49" s="18"/>
      <c r="K49" s="18"/>
      <c r="L49" s="17"/>
      <c r="M49" s="19"/>
      <c r="N49" s="20"/>
    </row>
    <row r="50" spans="1:14" x14ac:dyDescent="0.2">
      <c r="H50" s="18"/>
      <c r="I50" s="18"/>
      <c r="K50" s="18"/>
      <c r="L50" s="17"/>
      <c r="M50" s="19"/>
      <c r="N50" s="20"/>
    </row>
    <row r="51" spans="1:14" ht="12.75" customHeight="1" x14ac:dyDescent="0.2">
      <c r="A51" s="4" t="s">
        <v>99</v>
      </c>
      <c r="B51" s="4"/>
      <c r="C51" s="4"/>
      <c r="D51" s="4"/>
      <c r="E51" s="21"/>
      <c r="F51" s="4"/>
      <c r="H51" s="18"/>
      <c r="I51" s="18"/>
      <c r="K51" s="18"/>
      <c r="L51" s="17"/>
      <c r="M51" s="19"/>
      <c r="N51" s="20"/>
    </row>
    <row r="52" spans="1:14" ht="13.5" thickBot="1" x14ac:dyDescent="0.25">
      <c r="H52" s="18"/>
      <c r="I52" s="18"/>
      <c r="K52" s="18"/>
      <c r="L52" s="17"/>
      <c r="M52" s="19"/>
      <c r="N52" s="20"/>
    </row>
    <row r="53" spans="1:14" x14ac:dyDescent="0.2">
      <c r="A53" s="46" t="s">
        <v>0</v>
      </c>
      <c r="B53" s="48" t="s">
        <v>1</v>
      </c>
      <c r="C53" s="48" t="s">
        <v>3</v>
      </c>
      <c r="D53" s="48" t="s">
        <v>5</v>
      </c>
      <c r="E53" s="48" t="s">
        <v>4</v>
      </c>
      <c r="F53" s="50" t="s">
        <v>2</v>
      </c>
      <c r="G53" s="42" t="s">
        <v>100</v>
      </c>
    </row>
    <row r="54" spans="1:14" ht="13.5" thickBot="1" x14ac:dyDescent="0.25">
      <c r="A54" s="47"/>
      <c r="B54" s="49"/>
      <c r="C54" s="49"/>
      <c r="D54" s="49"/>
      <c r="E54" s="49"/>
      <c r="F54" s="51"/>
      <c r="G54" s="43"/>
    </row>
    <row r="55" spans="1:14" x14ac:dyDescent="0.2">
      <c r="A55" s="27">
        <v>1</v>
      </c>
      <c r="B55" s="24" t="s">
        <v>97</v>
      </c>
      <c r="C55" s="7" t="s">
        <v>95</v>
      </c>
      <c r="D55" s="15" t="s">
        <v>15</v>
      </c>
      <c r="E55" s="16">
        <v>1</v>
      </c>
      <c r="F55" s="29">
        <v>3</v>
      </c>
      <c r="G55" s="36"/>
      <c r="H55" s="18"/>
      <c r="I55" s="18"/>
      <c r="K55" s="18"/>
      <c r="L55" s="17"/>
      <c r="M55" s="19"/>
      <c r="N55" s="20"/>
    </row>
    <row r="56" spans="1:14" ht="13.5" thickBot="1" x14ac:dyDescent="0.25">
      <c r="A56" s="28">
        <v>2</v>
      </c>
      <c r="B56" s="26" t="s">
        <v>98</v>
      </c>
      <c r="C56" s="9" t="s">
        <v>96</v>
      </c>
      <c r="D56" s="12" t="s">
        <v>15</v>
      </c>
      <c r="E56" s="14">
        <v>1</v>
      </c>
      <c r="F56" s="31">
        <v>2.2999999523162842</v>
      </c>
      <c r="G56" s="37"/>
      <c r="H56" s="18"/>
      <c r="I56" s="18"/>
      <c r="K56" s="18"/>
      <c r="L56" s="17"/>
      <c r="M56" s="19"/>
      <c r="N56" s="20"/>
    </row>
    <row r="57" spans="1:14" x14ac:dyDescent="0.2">
      <c r="E57" s="1"/>
      <c r="G57" s="5"/>
    </row>
    <row r="58" spans="1:14" x14ac:dyDescent="0.2">
      <c r="E58" s="1" t="s">
        <v>101</v>
      </c>
      <c r="G58" s="6" t="s">
        <v>102</v>
      </c>
    </row>
    <row r="59" spans="1:14" x14ac:dyDescent="0.2">
      <c r="E59" s="1" t="s">
        <v>103</v>
      </c>
      <c r="G59" s="6" t="s">
        <v>104</v>
      </c>
    </row>
    <row r="60" spans="1:14" x14ac:dyDescent="0.2">
      <c r="E60" s="1" t="s">
        <v>105</v>
      </c>
      <c r="G60" s="6" t="s">
        <v>102</v>
      </c>
    </row>
  </sheetData>
  <mergeCells count="15">
    <mergeCell ref="G4:G5"/>
    <mergeCell ref="G53:G54"/>
    <mergeCell ref="A1:F1"/>
    <mergeCell ref="A53:A54"/>
    <mergeCell ref="B53:B54"/>
    <mergeCell ref="C53:C54"/>
    <mergeCell ref="B4:B5"/>
    <mergeCell ref="C4:C5"/>
    <mergeCell ref="A4:A5"/>
    <mergeCell ref="D4:D5"/>
    <mergeCell ref="F4:F5"/>
    <mergeCell ref="E4:E5"/>
    <mergeCell ref="D53:D54"/>
    <mergeCell ref="E53:E54"/>
    <mergeCell ref="F53:F54"/>
  </mergeCells>
  <phoneticPr fontId="0" type="noConversion"/>
  <printOptions gridLines="1"/>
  <pageMargins left="0.47244094488188981" right="0.23622047244094491" top="0.78740157480314965" bottom="0.47244094488188981" header="0.31496062992125984" footer="0.31496062992125984"/>
  <pageSetup paperSize="9" scale="92" fitToWidth="0" fitToHeight="0" orientation="portrait" r:id="rId1"/>
  <headerFooter scaleWithDoc="0" alignWithMargins="0">
    <oddHeader>&amp;LPříloha smlouvy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oblast Brno - venkov</vt:lpstr>
      <vt:lpstr>'oblast Brno - venkov'!Oblast_tisku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seiner</dc:creator>
  <cp:lastModifiedBy>Valentová Gabriela</cp:lastModifiedBy>
  <cp:lastPrinted>2016-03-04T08:08:25Z</cp:lastPrinted>
  <dcterms:created xsi:type="dcterms:W3CDTF">2013-03-26T10:03:33Z</dcterms:created>
  <dcterms:modified xsi:type="dcterms:W3CDTF">2016-03-04T08:08:31Z</dcterms:modified>
</cp:coreProperties>
</file>