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TAK (AK FIALA) dokumenty\Jihomoravský kraj\VZ\01 Probíhající\JMKUSZUR0117\00 ZD\00. Profil\"/>
    </mc:Choice>
  </mc:AlternateContent>
  <bookViews>
    <workbookView xWindow="0" yWindow="0" windowWidth="38400" windowHeight="11835"/>
  </bookViews>
  <sheets>
    <sheet name="List1" sheetId="1" r:id="rId1"/>
  </sheets>
  <definedNames>
    <definedName name="_xlnm.Print_Area" localSheetId="0">List1!$A$1:$F$42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0" i="1"/>
  <c r="F9" i="1"/>
  <c r="F8" i="1" l="1"/>
  <c r="F7" i="1" l="1"/>
  <c r="F12" i="1" s="1"/>
  <c r="F26" i="1" s="1"/>
</calcChain>
</file>

<file path=xl/sharedStrings.xml><?xml version="1.0" encoding="utf-8"?>
<sst xmlns="http://schemas.openxmlformats.org/spreadsheetml/2006/main" count="32" uniqueCount="28">
  <si>
    <t>-</t>
  </si>
  <si>
    <t>Popis</t>
  </si>
  <si>
    <r>
      <t xml:space="preserve">Cena </t>
    </r>
    <r>
      <rPr>
        <b/>
        <sz val="11"/>
        <rFont val="Calibri"/>
        <family val="2"/>
        <charset val="238"/>
      </rPr>
      <t xml:space="preserve">v Kč bez DPH
</t>
    </r>
    <r>
      <rPr>
        <b/>
        <u/>
        <sz val="11"/>
        <rFont val="Calibri"/>
        <family val="2"/>
        <charset val="238"/>
      </rPr>
      <t>zobrazená</t>
    </r>
    <r>
      <rPr>
        <b/>
        <sz val="11"/>
        <rFont val="Calibri"/>
        <family val="2"/>
        <charset val="238"/>
      </rPr>
      <t xml:space="preserve"> na 2
desetinná místa
</t>
    </r>
    <r>
      <rPr>
        <b/>
        <i/>
        <sz val="11"/>
        <rFont val="Calibri"/>
        <family val="2"/>
        <charset val="238"/>
      </rPr>
      <t>(účastník doplní modře podbarvené buňky)</t>
    </r>
  </si>
  <si>
    <t>Příloha č. 3 dokumentace zadávacího řízení</t>
  </si>
  <si>
    <t>Předloha pro zpracování ceny plnění</t>
  </si>
  <si>
    <t>Územní studie</t>
  </si>
  <si>
    <t>Cena Etapy 1 dle odst. 36.1. Smlouvy o dílo – územní studie</t>
  </si>
  <si>
    <t>Cena Etapy 2 dle odst. 36.2. Smlouvy o dílo – územní studie (cena za 8 variant řešení)</t>
  </si>
  <si>
    <t>Předpokládaný počet hodin pro účely hodnocení</t>
  </si>
  <si>
    <t>Hodinová sazba dle odst. 27. Smlouvy o dílo – Aktualizace ZÚR JMK</t>
  </si>
  <si>
    <t>Předpokládaný počet hodin jednotlivých etap Aktualizace ZÚR JMK:</t>
  </si>
  <si>
    <t>1. Etapa</t>
  </si>
  <si>
    <t>2. Etapa</t>
  </si>
  <si>
    <t>3. Etapa</t>
  </si>
  <si>
    <t>4. Etapa</t>
  </si>
  <si>
    <t>500 hodin</t>
  </si>
  <si>
    <t>3 000 hodin</t>
  </si>
  <si>
    <t>1 000 hodin</t>
  </si>
  <si>
    <r>
      <t xml:space="preserve">Cena </t>
    </r>
    <r>
      <rPr>
        <b/>
        <sz val="11"/>
        <rFont val="Calibri"/>
        <family val="2"/>
        <charset val="238"/>
      </rPr>
      <t>v Kč bez DPH</t>
    </r>
  </si>
  <si>
    <t>Cena v Kč bez DPH</t>
  </si>
  <si>
    <t>Jednotlivé ceny jsou zaokrouhleny na dvě desetinná místa a následně případně násobeny předpokládáným počtem jednotek. Jednotkové ceny uvedené dodavatelem zaokrouhlené na dvě desetinná místa jsou rozhodující pro plnění veřejné zakázky.</t>
  </si>
  <si>
    <t>Celková cena (nabídková cena pro účely hodnocení)</t>
  </si>
  <si>
    <t>Cena za Územní studii (pro účely odst. 7.3 Dokumentace zadávacího řízení)</t>
  </si>
  <si>
    <t>Datum:</t>
  </si>
  <si>
    <t>Razítko a podpis oprávněné osoby:</t>
  </si>
  <si>
    <t>Hodinová sazba za účast na jednáních svolaných Objednatelem dle odst. 54 Smlouvy o dílo – územní studie</t>
  </si>
  <si>
    <t>Cena každé další varianty, kterou bude Objednatel požadovat v rámci
Etapy 2</t>
  </si>
  <si>
    <r>
      <t xml:space="preserve">Hodinová sazba </t>
    </r>
    <r>
      <rPr>
        <sz val="11"/>
        <rFont val="Calibri"/>
        <family val="2"/>
        <charset val="238"/>
        <scheme val="minor"/>
      </rPr>
      <t xml:space="preserve">za </t>
    </r>
    <r>
      <rPr>
        <b/>
        <sz val="11"/>
        <color theme="1"/>
        <rFont val="Calibri"/>
        <family val="2"/>
        <charset val="238"/>
        <scheme val="minor"/>
      </rPr>
      <t>Aktualizaci ZÚR JMK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</si>
</sst>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4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43" fontId="1" fillId="2" borderId="2" xfId="1" applyFont="1" applyFill="1" applyBorder="1" applyAlignment="1" applyProtection="1">
      <alignment vertical="center" wrapText="1"/>
      <protection locked="0"/>
    </xf>
    <xf numFmtId="43" fontId="1" fillId="2" borderId="1" xfId="1" applyFont="1" applyFill="1" applyBorder="1" applyAlignment="1" applyProtection="1">
      <alignment vertical="center" wrapText="1"/>
      <protection locked="0"/>
    </xf>
    <xf numFmtId="43" fontId="4" fillId="0" borderId="2" xfId="1" applyFont="1" applyBorder="1" applyAlignment="1" applyProtection="1">
      <alignment vertical="center" wrapText="1"/>
    </xf>
    <xf numFmtId="43" fontId="4" fillId="0" borderId="1" xfId="1" applyFont="1" applyBorder="1" applyAlignment="1" applyProtection="1">
      <alignment vertical="center" wrapText="1"/>
    </xf>
    <xf numFmtId="164" fontId="4" fillId="4" borderId="1" xfId="0" applyNumberFormat="1" applyFont="1" applyFill="1" applyBorder="1" applyAlignment="1" applyProtection="1">
      <alignment vertical="center" wrapText="1"/>
    </xf>
    <xf numFmtId="43" fontId="6" fillId="3" borderId="1" xfId="0" applyNumberFormat="1" applyFont="1" applyFill="1" applyBorder="1" applyProtection="1"/>
    <xf numFmtId="0" fontId="0" fillId="0" borderId="0" xfId="0" applyBorder="1" applyAlignment="1" applyProtection="1">
      <alignment horizontal="center"/>
    </xf>
    <xf numFmtId="164" fontId="1" fillId="3" borderId="12" xfId="0" applyNumberFormat="1" applyFont="1" applyFill="1" applyBorder="1" applyAlignment="1" applyProtection="1">
      <alignment vertical="center" wrapText="1"/>
    </xf>
    <xf numFmtId="164" fontId="1" fillId="3" borderId="11" xfId="0" applyNumberFormat="1" applyFont="1" applyFill="1" applyBorder="1" applyAlignment="1" applyProtection="1">
      <alignment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>
      <alignment horizontal="right"/>
    </xf>
    <xf numFmtId="0" fontId="0" fillId="0" borderId="0" xfId="0" applyBorder="1" applyAlignment="1" applyProtection="1">
      <alignment horizontal="left" vertical="top"/>
    </xf>
    <xf numFmtId="0" fontId="10" fillId="0" borderId="0" xfId="0" applyFont="1"/>
    <xf numFmtId="0" fontId="0" fillId="0" borderId="0" xfId="0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top"/>
    </xf>
    <xf numFmtId="0" fontId="6" fillId="0" borderId="22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Protection="1"/>
    <xf numFmtId="0" fontId="0" fillId="0" borderId="1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quotePrefix="1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A6" zoomScaleNormal="100" zoomScalePageLayoutView="85" workbookViewId="0">
      <selection activeCell="D16" sqref="D16"/>
    </sheetView>
  </sheetViews>
  <sheetFormatPr defaultRowHeight="15" x14ac:dyDescent="0.25"/>
  <cols>
    <col min="1" max="6" width="21" style="2" customWidth="1"/>
    <col min="7" max="16384" width="9.140625" style="2"/>
  </cols>
  <sheetData>
    <row r="1" spans="1:6" x14ac:dyDescent="0.25">
      <c r="A1" s="52" t="s">
        <v>3</v>
      </c>
      <c r="B1" s="52"/>
      <c r="C1" s="52"/>
      <c r="D1" s="52"/>
      <c r="E1" s="52"/>
      <c r="F1" s="52"/>
    </row>
    <row r="2" spans="1:6" x14ac:dyDescent="0.25">
      <c r="A2" s="53" t="s">
        <v>0</v>
      </c>
      <c r="B2" s="53"/>
      <c r="C2" s="53"/>
      <c r="D2" s="52"/>
      <c r="E2" s="52"/>
      <c r="F2" s="52"/>
    </row>
    <row r="3" spans="1:6" x14ac:dyDescent="0.25">
      <c r="A3" s="54" t="s">
        <v>4</v>
      </c>
      <c r="B3" s="54"/>
      <c r="C3" s="54"/>
      <c r="D3" s="54"/>
      <c r="E3" s="54"/>
      <c r="F3" s="54"/>
    </row>
    <row r="4" spans="1:6" ht="15.75" thickBot="1" x14ac:dyDescent="0.3">
      <c r="A4" s="11"/>
      <c r="B4" s="11"/>
      <c r="C4" s="11"/>
      <c r="D4" s="11"/>
      <c r="E4" s="11"/>
      <c r="F4" s="11"/>
    </row>
    <row r="5" spans="1:6" ht="15.75" thickBot="1" x14ac:dyDescent="0.3">
      <c r="A5" s="49" t="s">
        <v>5</v>
      </c>
      <c r="B5" s="50"/>
      <c r="C5" s="50"/>
      <c r="D5" s="50"/>
      <c r="E5" s="50"/>
      <c r="F5" s="51"/>
    </row>
    <row r="6" spans="1:6" ht="90.75" thickBot="1" x14ac:dyDescent="0.3">
      <c r="A6" s="29" t="s">
        <v>1</v>
      </c>
      <c r="B6" s="30"/>
      <c r="C6" s="31"/>
      <c r="D6" s="1" t="s">
        <v>2</v>
      </c>
      <c r="E6" s="1" t="s">
        <v>8</v>
      </c>
      <c r="F6" s="1" t="s">
        <v>19</v>
      </c>
    </row>
    <row r="7" spans="1:6" ht="61.5" customHeight="1" thickBot="1" x14ac:dyDescent="0.3">
      <c r="A7" s="46" t="s">
        <v>6</v>
      </c>
      <c r="B7" s="47"/>
      <c r="C7" s="48"/>
      <c r="D7" s="5"/>
      <c r="E7" s="12"/>
      <c r="F7" s="7">
        <f>ROUND(D7,2)</f>
        <v>0</v>
      </c>
    </row>
    <row r="8" spans="1:6" ht="61.5" customHeight="1" thickBot="1" x14ac:dyDescent="0.3">
      <c r="A8" s="46" t="s">
        <v>7</v>
      </c>
      <c r="B8" s="47"/>
      <c r="C8" s="48"/>
      <c r="D8" s="5"/>
      <c r="E8" s="12"/>
      <c r="F8" s="7">
        <f>ROUND(D8,2)</f>
        <v>0</v>
      </c>
    </row>
    <row r="9" spans="1:6" ht="61.5" customHeight="1" thickBot="1" x14ac:dyDescent="0.3">
      <c r="A9" s="32" t="s">
        <v>26</v>
      </c>
      <c r="B9" s="33"/>
      <c r="C9" s="34"/>
      <c r="D9" s="5"/>
      <c r="E9" s="13"/>
      <c r="F9" s="7">
        <f>ROUND(D9,2)</f>
        <v>0</v>
      </c>
    </row>
    <row r="10" spans="1:6" ht="61.5" customHeight="1" thickBot="1" x14ac:dyDescent="0.3">
      <c r="A10" s="32" t="s">
        <v>25</v>
      </c>
      <c r="B10" s="33"/>
      <c r="C10" s="34"/>
      <c r="D10" s="6"/>
      <c r="E10" s="14">
        <v>200</v>
      </c>
      <c r="F10" s="8">
        <f>(ROUND(D10,2))*E10</f>
        <v>0</v>
      </c>
    </row>
    <row r="11" spans="1:6" ht="15.75" thickBot="1" x14ac:dyDescent="0.3"/>
    <row r="12" spans="1:6" ht="15.75" thickBot="1" x14ac:dyDescent="0.3">
      <c r="A12" s="21" t="s">
        <v>22</v>
      </c>
      <c r="B12" s="22"/>
      <c r="C12" s="22"/>
      <c r="D12" s="22"/>
      <c r="E12" s="22"/>
      <c r="F12" s="10">
        <f>SUM(F7:F11)</f>
        <v>0</v>
      </c>
    </row>
    <row r="14" spans="1:6" ht="15.75" thickBot="1" x14ac:dyDescent="0.3">
      <c r="A14" s="38"/>
      <c r="B14" s="38"/>
      <c r="C14" s="38"/>
    </row>
    <row r="15" spans="1:6" ht="90.75" thickBot="1" x14ac:dyDescent="0.3">
      <c r="A15" s="29" t="s">
        <v>1</v>
      </c>
      <c r="B15" s="30"/>
      <c r="C15" s="31"/>
      <c r="D15" s="1" t="s">
        <v>2</v>
      </c>
      <c r="E15" s="1" t="s">
        <v>8</v>
      </c>
      <c r="F15" s="1" t="s">
        <v>18</v>
      </c>
    </row>
    <row r="16" spans="1:6" ht="61.5" customHeight="1" thickBot="1" x14ac:dyDescent="0.3">
      <c r="A16" s="32" t="s">
        <v>9</v>
      </c>
      <c r="B16" s="33"/>
      <c r="C16" s="34"/>
      <c r="D16" s="6"/>
      <c r="E16" s="15">
        <v>5500</v>
      </c>
      <c r="F16" s="8">
        <f>(ROUND(D16,2))*E16</f>
        <v>0</v>
      </c>
    </row>
    <row r="17" spans="1:6" ht="15.75" thickBot="1" x14ac:dyDescent="0.3"/>
    <row r="18" spans="1:6" ht="15.75" thickBot="1" x14ac:dyDescent="0.3">
      <c r="A18" s="21" t="s">
        <v>27</v>
      </c>
      <c r="B18" s="22"/>
      <c r="C18" s="22"/>
      <c r="D18" s="22"/>
      <c r="E18" s="22"/>
      <c r="F18" s="10">
        <f>ROUND(D16,2)</f>
        <v>0</v>
      </c>
    </row>
    <row r="20" spans="1:6" x14ac:dyDescent="0.25">
      <c r="A20" s="35" t="s">
        <v>10</v>
      </c>
      <c r="B20" s="36"/>
      <c r="C20" s="37"/>
    </row>
    <row r="21" spans="1:6" x14ac:dyDescent="0.25">
      <c r="A21" s="39" t="s">
        <v>11</v>
      </c>
      <c r="B21" s="40"/>
      <c r="C21" s="3" t="s">
        <v>16</v>
      </c>
    </row>
    <row r="22" spans="1:6" x14ac:dyDescent="0.25">
      <c r="A22" s="39" t="s">
        <v>12</v>
      </c>
      <c r="B22" s="40"/>
      <c r="C22" s="3" t="s">
        <v>15</v>
      </c>
    </row>
    <row r="23" spans="1:6" x14ac:dyDescent="0.25">
      <c r="A23" s="39" t="s">
        <v>13</v>
      </c>
      <c r="B23" s="40"/>
      <c r="C23" s="3" t="s">
        <v>17</v>
      </c>
    </row>
    <row r="24" spans="1:6" x14ac:dyDescent="0.25">
      <c r="A24" s="41" t="s">
        <v>14</v>
      </c>
      <c r="B24" s="42"/>
      <c r="C24" s="4" t="s">
        <v>17</v>
      </c>
    </row>
    <row r="25" spans="1:6" ht="15.75" thickBot="1" x14ac:dyDescent="0.3"/>
    <row r="26" spans="1:6" ht="16.5" thickBot="1" x14ac:dyDescent="0.3">
      <c r="A26" s="43" t="s">
        <v>21</v>
      </c>
      <c r="B26" s="44"/>
      <c r="C26" s="44"/>
      <c r="D26" s="44"/>
      <c r="E26" s="45"/>
      <c r="F26" s="9">
        <f>F12+F16</f>
        <v>0</v>
      </c>
    </row>
    <row r="29" spans="1:6" s="16" customFormat="1" ht="33.75" customHeight="1" x14ac:dyDescent="0.25">
      <c r="A29" s="20" t="s">
        <v>20</v>
      </c>
      <c r="B29" s="20"/>
      <c r="C29" s="20"/>
      <c r="D29" s="20"/>
      <c r="E29" s="20"/>
      <c r="F29" s="20"/>
    </row>
    <row r="30" spans="1:6" ht="15.75" thickBot="1" x14ac:dyDescent="0.3"/>
    <row r="31" spans="1:6" x14ac:dyDescent="0.25">
      <c r="E31" s="23" t="s">
        <v>23</v>
      </c>
      <c r="F31" s="24"/>
    </row>
    <row r="32" spans="1:6" x14ac:dyDescent="0.25">
      <c r="D32" s="17"/>
      <c r="E32" s="25"/>
      <c r="F32" s="26"/>
    </row>
    <row r="33" spans="1:6" ht="15.75" thickBot="1" x14ac:dyDescent="0.3">
      <c r="E33" s="27"/>
      <c r="F33" s="28"/>
    </row>
    <row r="34" spans="1:6" ht="15.75" thickBot="1" x14ac:dyDescent="0.3">
      <c r="E34" s="18"/>
      <c r="F34" s="18"/>
    </row>
    <row r="35" spans="1:6" x14ac:dyDescent="0.25">
      <c r="D35" s="17"/>
      <c r="E35" s="23" t="s">
        <v>24</v>
      </c>
      <c r="F35" s="24"/>
    </row>
    <row r="36" spans="1:6" x14ac:dyDescent="0.25">
      <c r="E36" s="25"/>
      <c r="F36" s="26"/>
    </row>
    <row r="37" spans="1:6" x14ac:dyDescent="0.25">
      <c r="E37" s="25"/>
      <c r="F37" s="26"/>
    </row>
    <row r="38" spans="1:6" x14ac:dyDescent="0.25">
      <c r="E38" s="25"/>
      <c r="F38" s="26"/>
    </row>
    <row r="39" spans="1:6" x14ac:dyDescent="0.25">
      <c r="E39" s="25"/>
      <c r="F39" s="26"/>
    </row>
    <row r="40" spans="1:6" ht="15.75" thickBot="1" x14ac:dyDescent="0.3">
      <c r="E40" s="27"/>
      <c r="F40" s="28"/>
    </row>
    <row r="43" spans="1:6" x14ac:dyDescent="0.25">
      <c r="A43" s="19"/>
    </row>
  </sheetData>
  <sheetProtection algorithmName="SHA-512" hashValue="69TForoZKoKY5WIcUcD9ERlaRtd54NWy33GVJax2gWiVJnQQjIbplVZOC0Y8L5V/TXZ8+5i820E6fK/Fw46e5A==" saltValue="0uy/U6FPyjzjUahg4cf/Dg==" spinCount="100000" sheet="1" objects="1" scenarios="1" selectLockedCells="1"/>
  <mergeCells count="23">
    <mergeCell ref="A8:C8"/>
    <mergeCell ref="A5:F5"/>
    <mergeCell ref="A9:C9"/>
    <mergeCell ref="A10:C10"/>
    <mergeCell ref="A1:F1"/>
    <mergeCell ref="A2:F2"/>
    <mergeCell ref="A3:F3"/>
    <mergeCell ref="A7:C7"/>
    <mergeCell ref="A6:C6"/>
    <mergeCell ref="A29:F29"/>
    <mergeCell ref="A12:E12"/>
    <mergeCell ref="A18:E18"/>
    <mergeCell ref="E35:F40"/>
    <mergeCell ref="E31:F33"/>
    <mergeCell ref="A15:C15"/>
    <mergeCell ref="A16:C16"/>
    <mergeCell ref="A20:C20"/>
    <mergeCell ref="A14:C14"/>
    <mergeCell ref="A21:B21"/>
    <mergeCell ref="A22:B22"/>
    <mergeCell ref="A23:B23"/>
    <mergeCell ref="A24:B24"/>
    <mergeCell ref="A26:E26"/>
  </mergeCells>
  <pageMargins left="0.8125" right="0.7" top="0.78740157499999996" bottom="0.78740157499999996" header="0.3" footer="0.3"/>
  <pageSetup paperSize="9" scale="68" orientation="portrait" r:id="rId1"/>
  <headerFooter>
    <oddFooter>&amp;LDokumentace zadávacího řízení &amp;"-,Tučné"JMKUSZUR0117&amp;"-,Obyčejné" – příloha č.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Daniel Jadrníček</cp:lastModifiedBy>
  <cp:lastPrinted>2017-03-06T14:51:31Z</cp:lastPrinted>
  <dcterms:created xsi:type="dcterms:W3CDTF">2015-11-24T10:12:51Z</dcterms:created>
  <dcterms:modified xsi:type="dcterms:W3CDTF">2017-03-13T13:25:55Z</dcterms:modified>
</cp:coreProperties>
</file>