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8800" windowHeight="124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<sst xmlns="http://schemas.openxmlformats.org/spreadsheetml/2006/main" count="48" uniqueCount="43">
  <si>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</si>
  <si>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</si>
  <si>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</si>
  <si>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</si>
  <si>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</si>
  <si>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</si>
  <si>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</si>
  <si>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</si>
  <si>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</si>
  <si>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</si>
  <si>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</si>
  <si>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</si>
  <si>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</si>
  <si>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</si>
  <si>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</si>
  <si>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</si>
  <si>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</si>
  <si>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</si>
  <si>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</si>
  <si>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</si>
  <si>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</si>
  <si>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</si>
  <si>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</si>
  <si>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</si>
  <si>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</si>
  <si>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</si>
  <si>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</si>
  <si>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</si>
  <si>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</si>
  <si>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</si>
  <si>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</si>
  <si>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</si>
  <si>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t>od 1. 1. 2018 do 31. 12. 2018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</si>
  <si>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</si>
  <si>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</si>
  <si>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</si>
  <si>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</si>
  <si>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t>od 1. 1. 2019 do 31. 12. 2019</t>
  </si>
  <si>
    <t>od 1. 1. 2020 do 31. 12. 2020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</si>
  <si>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mezer, teček apod. Vámi uvedené hodnoty jsou pomocí vzorců zaokrouhleny na celé Kč v souladu s odst. 7.1 dokumentace zadávacího řízení.</t>
    </r>
  </si>
  <si>
    <t>od 1. 1. 2021 do 31. 12. 2021</t>
  </si>
  <si>
    <r>
      <t xml:space="preserve">Název veřejné zakázky </t>
    </r>
    <r>
      <rPr>
        <sz val="10"/>
        <rFont val="Arial CE"/>
        <family val="2"/>
      </rPr>
      <t>(z dokumentace zadávacího řízení)</t>
    </r>
  </si>
  <si>
    <r>
      <t>Číslo části veřejné zakázky</t>
    </r>
    <r>
      <rPr>
        <sz val="10"/>
        <rFont val="Arial CE"/>
        <family val="2"/>
      </rPr>
      <t xml:space="preserve"> (z dokumentace zadávacího řízení)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</si>
</sst>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6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0" fillId="0" borderId="11" xfId="0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49" fontId="2" fillId="3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horizontal="left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2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zoomScale="130" zoomScaleNormal="130" workbookViewId="0" topLeftCell="A1">
      <selection activeCell="C3" sqref="C3:J3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8" width="15.375" style="0" customWidth="1"/>
    <col min="9" max="9" width="13.25390625" style="0" customWidth="1"/>
    <col min="10" max="10" width="14.125" style="0" customWidth="1"/>
  </cols>
  <sheetData>
    <row r="1" ht="48.75" customHeight="1"/>
    <row r="2" spans="1:8" ht="39.75" customHeight="1" thickBot="1">
      <c r="A2" s="50" t="s">
        <v>25</v>
      </c>
      <c r="B2" s="50"/>
      <c r="C2" s="51"/>
      <c r="D2" s="51"/>
      <c r="E2" s="51"/>
      <c r="F2" s="51"/>
      <c r="G2" s="51"/>
      <c r="H2" s="51"/>
    </row>
    <row r="3" spans="1:10" ht="26.25" customHeight="1">
      <c r="A3" s="52" t="s">
        <v>41</v>
      </c>
      <c r="B3" s="53"/>
      <c r="C3" s="105"/>
      <c r="D3" s="106"/>
      <c r="E3" s="106"/>
      <c r="F3" s="106"/>
      <c r="G3" s="106"/>
      <c r="H3" s="106"/>
      <c r="I3" s="112"/>
      <c r="J3" s="113"/>
    </row>
    <row r="4" spans="1:10" ht="27" customHeight="1">
      <c r="A4" s="56" t="s">
        <v>42</v>
      </c>
      <c r="B4" s="57"/>
      <c r="C4" s="107"/>
      <c r="D4" s="108"/>
      <c r="E4" s="108"/>
      <c r="F4" s="108"/>
      <c r="G4" s="108"/>
      <c r="H4" s="108"/>
      <c r="I4" s="114"/>
      <c r="J4" s="115"/>
    </row>
    <row r="5" spans="1:10" ht="24.95" customHeight="1">
      <c r="A5" s="54" t="s">
        <v>36</v>
      </c>
      <c r="B5" s="55"/>
      <c r="C5" s="109"/>
      <c r="D5" s="110"/>
      <c r="E5" s="110"/>
      <c r="F5" s="110"/>
      <c r="G5" s="110"/>
      <c r="H5" s="110"/>
      <c r="I5" s="116"/>
      <c r="J5" s="117"/>
    </row>
    <row r="6" spans="2:8" ht="11.25" customHeight="1">
      <c r="B6" s="51"/>
      <c r="C6" s="51"/>
      <c r="D6" s="51"/>
      <c r="E6" s="51"/>
      <c r="F6" s="51"/>
      <c r="G6" s="51"/>
      <c r="H6" s="68"/>
    </row>
    <row r="7" spans="1:10" ht="78.75" customHeight="1">
      <c r="A7" s="63" t="s">
        <v>39</v>
      </c>
      <c r="B7" s="63"/>
      <c r="C7" s="63"/>
      <c r="D7" s="63"/>
      <c r="E7" s="63"/>
      <c r="F7" s="63"/>
      <c r="G7" s="63"/>
      <c r="H7" s="63"/>
      <c r="I7" s="111"/>
      <c r="J7" s="111"/>
    </row>
    <row r="8" spans="1:8" ht="26.25" customHeight="1" thickBot="1">
      <c r="A8" s="63"/>
      <c r="B8" s="63"/>
      <c r="C8" s="63"/>
      <c r="D8" s="63"/>
      <c r="E8" s="63"/>
      <c r="F8" s="63"/>
      <c r="G8" s="63"/>
      <c r="H8" s="63"/>
    </row>
    <row r="9" spans="1:10" ht="30" customHeight="1" thickBot="1">
      <c r="A9" s="60" t="s">
        <v>24</v>
      </c>
      <c r="B9" s="61"/>
      <c r="C9" s="58" t="s">
        <v>32</v>
      </c>
      <c r="D9" s="59"/>
      <c r="E9" s="62" t="s">
        <v>37</v>
      </c>
      <c r="F9" s="59"/>
      <c r="G9" s="62" t="s">
        <v>38</v>
      </c>
      <c r="H9" s="59"/>
      <c r="I9" s="62" t="s">
        <v>40</v>
      </c>
      <c r="J9" s="59"/>
    </row>
    <row r="10" spans="1:10" ht="26.25" thickBot="1">
      <c r="A10" s="76"/>
      <c r="B10" s="77"/>
      <c r="C10" s="7"/>
      <c r="D10" s="12" t="s">
        <v>31</v>
      </c>
      <c r="E10" s="13"/>
      <c r="F10" s="12" t="s">
        <v>31</v>
      </c>
      <c r="G10" s="11"/>
      <c r="H10" s="12" t="s">
        <v>31</v>
      </c>
      <c r="I10" s="11"/>
      <c r="J10" s="12" t="s">
        <v>31</v>
      </c>
    </row>
    <row r="11" spans="1:10" ht="14.25" customHeight="1" thickBot="1">
      <c r="A11" s="69" t="s">
        <v>27</v>
      </c>
      <c r="B11" s="70"/>
      <c r="C11" s="33">
        <f>C12+C17+C29</f>
        <v>0</v>
      </c>
      <c r="D11" s="34"/>
      <c r="E11" s="33">
        <f>E12+E17+E29</f>
        <v>0</v>
      </c>
      <c r="F11" s="34"/>
      <c r="G11" s="33">
        <f>G12+G17+G29</f>
        <v>0</v>
      </c>
      <c r="H11" s="34"/>
      <c r="I11" s="33">
        <f>I12+I17+I29</f>
        <v>0</v>
      </c>
      <c r="J11" s="34"/>
    </row>
    <row r="12" spans="1:10" ht="13.5" customHeight="1">
      <c r="A12" s="71" t="s">
        <v>0</v>
      </c>
      <c r="B12" s="72"/>
      <c r="C12" s="21">
        <f>SUM(D13:D16)</f>
        <v>0</v>
      </c>
      <c r="D12" s="22"/>
      <c r="E12" s="21">
        <f>SUM(F13:F16)</f>
        <v>0</v>
      </c>
      <c r="F12" s="22"/>
      <c r="G12" s="21">
        <f>SUM(H13:H16)</f>
        <v>0</v>
      </c>
      <c r="H12" s="22"/>
      <c r="I12" s="21">
        <f>SUM(J13:J16)</f>
        <v>0</v>
      </c>
      <c r="J12" s="22"/>
    </row>
    <row r="13" spans="1:10" ht="12.75">
      <c r="A13" s="73"/>
      <c r="B13" s="2" t="s">
        <v>1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  <c r="I13" s="10"/>
      <c r="J13" s="8">
        <f>ROUND(I13,0)</f>
        <v>0</v>
      </c>
    </row>
    <row r="14" spans="1:10" ht="12.75">
      <c r="A14" s="74"/>
      <c r="B14" s="1" t="s">
        <v>2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  <c r="I14" s="10"/>
      <c r="J14" s="8">
        <f>ROUND(I14,0)</f>
        <v>0</v>
      </c>
    </row>
    <row r="15" spans="1:10" ht="12.75">
      <c r="A15" s="74"/>
      <c r="B15" s="2" t="s">
        <v>3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  <c r="I15" s="10"/>
      <c r="J15" s="8">
        <f>ROUND(I15,0)</f>
        <v>0</v>
      </c>
    </row>
    <row r="16" spans="1:10" ht="12.75">
      <c r="A16" s="75"/>
      <c r="B16" s="2" t="s">
        <v>4</v>
      </c>
      <c r="C16" s="10"/>
      <c r="D16" s="8">
        <f>ROUND(C16,0)</f>
        <v>0</v>
      </c>
      <c r="E16" s="10"/>
      <c r="F16" s="8">
        <f>ROUND(E16,0)</f>
        <v>0</v>
      </c>
      <c r="G16" s="10"/>
      <c r="H16" s="8">
        <f>ROUND(G16,0)</f>
        <v>0</v>
      </c>
      <c r="I16" s="10"/>
      <c r="J16" s="8">
        <f>ROUND(I16,0)</f>
        <v>0</v>
      </c>
    </row>
    <row r="17" spans="1:10" ht="12.75">
      <c r="A17" s="78" t="s">
        <v>5</v>
      </c>
      <c r="B17" s="79"/>
      <c r="C17" s="23">
        <f>C19+D23+C24+D18</f>
        <v>0</v>
      </c>
      <c r="D17" s="24"/>
      <c r="E17" s="23">
        <f>E19+F23+E24+F18</f>
        <v>0</v>
      </c>
      <c r="F17" s="24"/>
      <c r="G17" s="23">
        <f>G19+H23+G24+H18</f>
        <v>0</v>
      </c>
      <c r="H17" s="24"/>
      <c r="I17" s="23">
        <f>I19+J23+I24+J18</f>
        <v>0</v>
      </c>
      <c r="J17" s="24"/>
    </row>
    <row r="18" spans="1:10" ht="12.75">
      <c r="A18" s="80" t="s">
        <v>19</v>
      </c>
      <c r="B18" s="81"/>
      <c r="C18" s="10"/>
      <c r="D18" s="8">
        <f>ROUND(C18,0)</f>
        <v>0</v>
      </c>
      <c r="E18" s="10"/>
      <c r="F18" s="8">
        <f>ROUND(E18,0)</f>
        <v>0</v>
      </c>
      <c r="G18" s="10"/>
      <c r="H18" s="8">
        <f>ROUND(G18,0)</f>
        <v>0</v>
      </c>
      <c r="I18" s="10"/>
      <c r="J18" s="8">
        <f>ROUND(I18,0)</f>
        <v>0</v>
      </c>
    </row>
    <row r="19" spans="1:10" ht="12" customHeight="1">
      <c r="A19" s="78" t="s">
        <v>20</v>
      </c>
      <c r="B19" s="79"/>
      <c r="C19" s="25">
        <f>D20+D21+D22</f>
        <v>0</v>
      </c>
      <c r="D19" s="26"/>
      <c r="E19" s="25">
        <f>F20+F21+F22</f>
        <v>0</v>
      </c>
      <c r="F19" s="26"/>
      <c r="G19" s="25">
        <f>H20+H21+H22</f>
        <v>0</v>
      </c>
      <c r="H19" s="26"/>
      <c r="I19" s="25">
        <f>J20+J21+J22</f>
        <v>0</v>
      </c>
      <c r="J19" s="26"/>
    </row>
    <row r="20" spans="1:10" ht="12.75">
      <c r="A20" s="73"/>
      <c r="B20" s="1" t="s">
        <v>6</v>
      </c>
      <c r="C20" s="10"/>
      <c r="D20" s="8">
        <f>ROUND(C20,0)</f>
        <v>0</v>
      </c>
      <c r="E20" s="10"/>
      <c r="F20" s="8">
        <f>ROUND(E20,0)</f>
        <v>0</v>
      </c>
      <c r="G20" s="10"/>
      <c r="H20" s="8">
        <f>ROUND(G20,0)</f>
        <v>0</v>
      </c>
      <c r="I20" s="10"/>
      <c r="J20" s="8">
        <f>ROUND(I20,0)</f>
        <v>0</v>
      </c>
    </row>
    <row r="21" spans="1:10" ht="12.75">
      <c r="A21" s="74"/>
      <c r="B21" s="1" t="s">
        <v>7</v>
      </c>
      <c r="C21" s="10"/>
      <c r="D21" s="8">
        <f aca="true" t="shared" si="0" ref="D21:D31">ROUND(C21,0)</f>
        <v>0</v>
      </c>
      <c r="E21" s="10"/>
      <c r="F21" s="8">
        <f>ROUND(E21,0)</f>
        <v>0</v>
      </c>
      <c r="G21" s="10"/>
      <c r="H21" s="8">
        <f>ROUND(G21,0)</f>
        <v>0</v>
      </c>
      <c r="I21" s="10"/>
      <c r="J21" s="8">
        <f>ROUND(I21,0)</f>
        <v>0</v>
      </c>
    </row>
    <row r="22" spans="1:10" ht="12.75">
      <c r="A22" s="75"/>
      <c r="B22" s="2" t="s">
        <v>4</v>
      </c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  <c r="I22" s="10"/>
      <c r="J22" s="8">
        <f>ROUND(I22,0)</f>
        <v>0</v>
      </c>
    </row>
    <row r="23" spans="1:10" ht="12.75">
      <c r="A23" s="42" t="s">
        <v>21</v>
      </c>
      <c r="B23" s="43"/>
      <c r="C23" s="10"/>
      <c r="D23" s="8">
        <f t="shared" si="0"/>
        <v>0</v>
      </c>
      <c r="E23" s="10"/>
      <c r="F23" s="8">
        <f>ROUND(E23,0)</f>
        <v>0</v>
      </c>
      <c r="G23" s="10"/>
      <c r="H23" s="8">
        <f>ROUND(G23,0)</f>
        <v>0</v>
      </c>
      <c r="I23" s="10"/>
      <c r="J23" s="8">
        <f>ROUND(I23,0)</f>
        <v>0</v>
      </c>
    </row>
    <row r="24" spans="1:10" ht="12.75">
      <c r="A24" s="42" t="s">
        <v>22</v>
      </c>
      <c r="B24" s="43"/>
      <c r="C24" s="25">
        <f>D25+D26+D27+D28</f>
        <v>0</v>
      </c>
      <c r="D24" s="26"/>
      <c r="E24" s="25">
        <f>F25+F26+F27+F28</f>
        <v>0</v>
      </c>
      <c r="F24" s="26"/>
      <c r="G24" s="25">
        <f>H25+H26+H27+H28</f>
        <v>0</v>
      </c>
      <c r="H24" s="26"/>
      <c r="I24" s="25">
        <f>J25+J26+J27+J28</f>
        <v>0</v>
      </c>
      <c r="J24" s="26"/>
    </row>
    <row r="25" spans="1:10" ht="12.75">
      <c r="A25" s="86"/>
      <c r="B25" s="2" t="s">
        <v>8</v>
      </c>
      <c r="C25" s="10"/>
      <c r="D25" s="8">
        <f t="shared" si="0"/>
        <v>0</v>
      </c>
      <c r="E25" s="10"/>
      <c r="F25" s="8">
        <f>ROUND(E25,0)</f>
        <v>0</v>
      </c>
      <c r="G25" s="10"/>
      <c r="H25" s="8">
        <f>ROUND(G25,0)</f>
        <v>0</v>
      </c>
      <c r="I25" s="10"/>
      <c r="J25" s="8">
        <f>ROUND(I25,0)</f>
        <v>0</v>
      </c>
    </row>
    <row r="26" spans="1:10" ht="12.75">
      <c r="A26" s="87"/>
      <c r="B26" s="1" t="s">
        <v>9</v>
      </c>
      <c r="C26" s="14"/>
      <c r="D26" s="8">
        <f t="shared" si="0"/>
        <v>0</v>
      </c>
      <c r="E26" s="14"/>
      <c r="F26" s="8">
        <f>ROUND(E26,0)</f>
        <v>0</v>
      </c>
      <c r="G26" s="14"/>
      <c r="H26" s="8">
        <f>ROUND(G26,0)</f>
        <v>0</v>
      </c>
      <c r="I26" s="14"/>
      <c r="J26" s="8">
        <f>ROUND(I26,0)</f>
        <v>0</v>
      </c>
    </row>
    <row r="27" spans="1:10" ht="12.75">
      <c r="A27" s="87"/>
      <c r="B27" s="2" t="s">
        <v>10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  <c r="I27" s="10"/>
      <c r="J27" s="8">
        <f>ROUND(I27,0)</f>
        <v>0</v>
      </c>
    </row>
    <row r="28" spans="1:10" ht="12.75">
      <c r="A28" s="88"/>
      <c r="B28" s="2" t="s">
        <v>4</v>
      </c>
      <c r="C28" s="10"/>
      <c r="D28" s="8">
        <f t="shared" si="0"/>
        <v>0</v>
      </c>
      <c r="E28" s="10"/>
      <c r="F28" s="8">
        <f>ROUND(E28,0)</f>
        <v>0</v>
      </c>
      <c r="G28" s="10"/>
      <c r="H28" s="8">
        <f>ROUND(G28,0)</f>
        <v>0</v>
      </c>
      <c r="I28" s="10"/>
      <c r="J28" s="8">
        <f>ROUND(I28,0)</f>
        <v>0</v>
      </c>
    </row>
    <row r="29" spans="1:10" ht="12.75">
      <c r="A29" s="41" t="s">
        <v>11</v>
      </c>
      <c r="B29" s="85"/>
      <c r="C29" s="31">
        <f>D30+D31</f>
        <v>0</v>
      </c>
      <c r="D29" s="32"/>
      <c r="E29" s="31">
        <f>F30+F31</f>
        <v>0</v>
      </c>
      <c r="F29" s="32"/>
      <c r="G29" s="31">
        <f>H30+H31</f>
        <v>0</v>
      </c>
      <c r="H29" s="32"/>
      <c r="I29" s="31">
        <f>J30+J31</f>
        <v>0</v>
      </c>
      <c r="J29" s="32"/>
    </row>
    <row r="30" spans="1:10" ht="12.75">
      <c r="A30" s="41"/>
      <c r="B30" s="2" t="s">
        <v>12</v>
      </c>
      <c r="C30" s="10"/>
      <c r="D30" s="8">
        <f t="shared" si="0"/>
        <v>0</v>
      </c>
      <c r="E30" s="10"/>
      <c r="F30" s="8">
        <f>ROUND(E30,0)</f>
        <v>0</v>
      </c>
      <c r="G30" s="10"/>
      <c r="H30" s="8">
        <f>ROUND(G30,0)</f>
        <v>0</v>
      </c>
      <c r="I30" s="10"/>
      <c r="J30" s="8">
        <f>ROUND(I30,0)</f>
        <v>0</v>
      </c>
    </row>
    <row r="31" spans="1:10" ht="13.5" thickBot="1">
      <c r="A31" s="44"/>
      <c r="B31" s="3" t="s">
        <v>13</v>
      </c>
      <c r="C31" s="15"/>
      <c r="D31" s="8">
        <f t="shared" si="0"/>
        <v>0</v>
      </c>
      <c r="E31" s="15"/>
      <c r="F31" s="8">
        <f>ROUND(E31,0)</f>
        <v>0</v>
      </c>
      <c r="G31" s="15"/>
      <c r="H31" s="8">
        <f>ROUND(G31,0)</f>
        <v>0</v>
      </c>
      <c r="I31" s="15"/>
      <c r="J31" s="8">
        <f>ROUND(I31,0)</f>
        <v>0</v>
      </c>
    </row>
    <row r="32" spans="1:10" ht="13.5" thickBot="1">
      <c r="A32" s="69" t="s">
        <v>14</v>
      </c>
      <c r="B32" s="70"/>
      <c r="C32" s="33">
        <f>C33+D36+D37</f>
        <v>0</v>
      </c>
      <c r="D32" s="34"/>
      <c r="E32" s="33">
        <f>E33+F36+F37</f>
        <v>0</v>
      </c>
      <c r="F32" s="34"/>
      <c r="G32" s="33">
        <f>G33+H36+H37</f>
        <v>0</v>
      </c>
      <c r="H32" s="34"/>
      <c r="I32" s="33">
        <f>I33+J36+J37</f>
        <v>0</v>
      </c>
      <c r="J32" s="34"/>
    </row>
    <row r="33" spans="1:10" ht="12.75">
      <c r="A33" s="83" t="s">
        <v>15</v>
      </c>
      <c r="B33" s="84"/>
      <c r="C33" s="21">
        <f>D34+D35</f>
        <v>0</v>
      </c>
      <c r="D33" s="22"/>
      <c r="E33" s="21">
        <f>F34+F35</f>
        <v>0</v>
      </c>
      <c r="F33" s="22"/>
      <c r="G33" s="21">
        <f>H34+H35</f>
        <v>0</v>
      </c>
      <c r="H33" s="22"/>
      <c r="I33" s="21">
        <f>J34+J35</f>
        <v>0</v>
      </c>
      <c r="J33" s="22"/>
    </row>
    <row r="34" spans="1:10" ht="12.75">
      <c r="A34" s="41"/>
      <c r="B34" s="2" t="s">
        <v>16</v>
      </c>
      <c r="C34" s="10"/>
      <c r="D34" s="8">
        <f>ROUND(C34,0)</f>
        <v>0</v>
      </c>
      <c r="E34" s="10"/>
      <c r="F34" s="8">
        <f>ROUND(E34,0)</f>
        <v>0</v>
      </c>
      <c r="G34" s="10"/>
      <c r="H34" s="8">
        <f>ROUND(G34,0)</f>
        <v>0</v>
      </c>
      <c r="I34" s="10"/>
      <c r="J34" s="8">
        <f>ROUND(I34,0)</f>
        <v>0</v>
      </c>
    </row>
    <row r="35" spans="1:10" ht="12.75">
      <c r="A35" s="41"/>
      <c r="B35" s="1" t="s">
        <v>23</v>
      </c>
      <c r="C35" s="14"/>
      <c r="D35" s="8">
        <f>ROUND(C35,0)</f>
        <v>0</v>
      </c>
      <c r="E35" s="14"/>
      <c r="F35" s="8">
        <f>ROUND(E35,0)</f>
        <v>0</v>
      </c>
      <c r="G35" s="14"/>
      <c r="H35" s="8">
        <f>ROUND(G35,0)</f>
        <v>0</v>
      </c>
      <c r="I35" s="14"/>
      <c r="J35" s="8">
        <f>ROUND(I35,0)</f>
        <v>0</v>
      </c>
    </row>
    <row r="36" spans="1:10" ht="12.75">
      <c r="A36" s="42" t="s">
        <v>17</v>
      </c>
      <c r="B36" s="43"/>
      <c r="C36" s="16"/>
      <c r="D36" s="8">
        <f>ROUND(C36,0)</f>
        <v>0</v>
      </c>
      <c r="E36" s="16"/>
      <c r="F36" s="8">
        <f>ROUND(E36,0)</f>
        <v>0</v>
      </c>
      <c r="G36" s="16"/>
      <c r="H36" s="8">
        <f>ROUND(G36,0)</f>
        <v>0</v>
      </c>
      <c r="I36" s="16"/>
      <c r="J36" s="8">
        <f>ROUND(I36,0)</f>
        <v>0</v>
      </c>
    </row>
    <row r="37" spans="1:10" ht="13.5" thickBot="1">
      <c r="A37" s="44" t="s">
        <v>18</v>
      </c>
      <c r="B37" s="45"/>
      <c r="C37" s="15"/>
      <c r="D37" s="8">
        <f>ROUND(C37,0)</f>
        <v>0</v>
      </c>
      <c r="E37" s="15"/>
      <c r="F37" s="8">
        <f>ROUND(E37,0)</f>
        <v>0</v>
      </c>
      <c r="G37" s="15"/>
      <c r="H37" s="8">
        <f>ROUND(G37,0)</f>
        <v>0</v>
      </c>
      <c r="I37" s="15"/>
      <c r="J37" s="8">
        <f>ROUND(I37,0)</f>
        <v>0</v>
      </c>
    </row>
    <row r="38" spans="1:10" ht="18.75" customHeight="1" thickBot="1">
      <c r="A38" s="39" t="s">
        <v>26</v>
      </c>
      <c r="B38" s="40"/>
      <c r="C38" s="35">
        <f>C11+C32</f>
        <v>0</v>
      </c>
      <c r="D38" s="36"/>
      <c r="E38" s="35">
        <f>E11+E32</f>
        <v>0</v>
      </c>
      <c r="F38" s="36"/>
      <c r="G38" s="35">
        <f>G11+G32</f>
        <v>0</v>
      </c>
      <c r="H38" s="36"/>
      <c r="I38" s="35">
        <f>I11+I32</f>
        <v>0</v>
      </c>
      <c r="J38" s="36"/>
    </row>
    <row r="39" spans="1:10" ht="24.75" customHeight="1" thickBot="1">
      <c r="A39" s="49"/>
      <c r="B39" s="49"/>
      <c r="C39" s="49"/>
      <c r="D39" s="82"/>
      <c r="E39" s="6"/>
      <c r="H39" s="5"/>
      <c r="I39" s="4"/>
      <c r="J39" s="5"/>
    </row>
    <row r="40" spans="1:10" ht="13.5" customHeight="1" thickBot="1">
      <c r="A40" s="64" t="s">
        <v>29</v>
      </c>
      <c r="B40" s="65"/>
      <c r="C40" s="18"/>
      <c r="D40" s="9">
        <f aca="true" t="shared" si="1" ref="D40:F41">ROUND(C40,0)</f>
        <v>0</v>
      </c>
      <c r="E40" s="19"/>
      <c r="F40" s="9">
        <f t="shared" si="1"/>
        <v>0</v>
      </c>
      <c r="G40" s="19"/>
      <c r="H40" s="9">
        <f>ROUND(G40,0)</f>
        <v>0</v>
      </c>
      <c r="I40" s="19"/>
      <c r="J40" s="9">
        <f>ROUND(I40,0)</f>
        <v>0</v>
      </c>
    </row>
    <row r="41" spans="1:10" ht="13.5" customHeight="1" thickBot="1">
      <c r="A41" s="66" t="s">
        <v>30</v>
      </c>
      <c r="B41" s="67"/>
      <c r="C41" s="18"/>
      <c r="D41" s="17">
        <f t="shared" si="1"/>
        <v>0</v>
      </c>
      <c r="E41" s="20"/>
      <c r="F41" s="17">
        <f t="shared" si="1"/>
        <v>0</v>
      </c>
      <c r="G41" s="20"/>
      <c r="H41" s="17">
        <f>ROUND(G41,0)</f>
        <v>0</v>
      </c>
      <c r="I41" s="20"/>
      <c r="J41" s="17">
        <f>ROUND(I41,0)</f>
        <v>0</v>
      </c>
    </row>
    <row r="42" spans="1:10" ht="18.75" customHeight="1" thickBot="1">
      <c r="A42" s="46" t="s">
        <v>34</v>
      </c>
      <c r="B42" s="47"/>
      <c r="C42" s="48">
        <f>D40+D41</f>
        <v>0</v>
      </c>
      <c r="D42" s="28"/>
      <c r="E42" s="27">
        <f>F40+F41</f>
        <v>0</v>
      </c>
      <c r="F42" s="28"/>
      <c r="G42" s="27">
        <f>H40+H41</f>
        <v>0</v>
      </c>
      <c r="H42" s="28"/>
      <c r="I42" s="27">
        <f>J40+J41</f>
        <v>0</v>
      </c>
      <c r="J42" s="28"/>
    </row>
    <row r="43" spans="1:8" ht="21" customHeight="1">
      <c r="A43" s="49"/>
      <c r="B43" s="49"/>
      <c r="C43" s="49"/>
      <c r="D43" s="49"/>
      <c r="E43" s="49"/>
      <c r="F43" s="49"/>
      <c r="G43" s="49"/>
      <c r="H43" s="49"/>
    </row>
    <row r="44" spans="1:8" ht="21" customHeight="1" thickBot="1">
      <c r="A44" s="37"/>
      <c r="B44" s="37"/>
      <c r="C44" s="37"/>
      <c r="D44" s="37"/>
      <c r="E44" s="37"/>
      <c r="F44" s="37"/>
      <c r="G44" s="37"/>
      <c r="H44" s="37"/>
    </row>
    <row r="45" spans="1:10" ht="39" customHeight="1" thickBot="1">
      <c r="A45" s="92" t="s">
        <v>33</v>
      </c>
      <c r="B45" s="93"/>
      <c r="C45" s="38">
        <f>C38-C42</f>
        <v>0</v>
      </c>
      <c r="D45" s="30"/>
      <c r="E45" s="29">
        <f>E38-E42</f>
        <v>0</v>
      </c>
      <c r="F45" s="30"/>
      <c r="G45" s="29">
        <f>G38-G42</f>
        <v>0</v>
      </c>
      <c r="H45" s="30"/>
      <c r="I45" s="29">
        <f>I38-I42</f>
        <v>0</v>
      </c>
      <c r="J45" s="30"/>
    </row>
    <row r="46" spans="1:8" ht="27" customHeight="1" thickBot="1">
      <c r="A46" s="97"/>
      <c r="B46" s="97"/>
      <c r="C46" s="97"/>
      <c r="D46" s="97"/>
      <c r="E46" s="97"/>
      <c r="F46" s="98"/>
      <c r="G46" s="98"/>
      <c r="H46" s="98"/>
    </row>
    <row r="47" spans="1:10" ht="39" customHeight="1" thickBot="1">
      <c r="A47" s="94" t="s">
        <v>35</v>
      </c>
      <c r="B47" s="95"/>
      <c r="C47" s="95"/>
      <c r="D47" s="95"/>
      <c r="E47" s="96"/>
      <c r="F47" s="99">
        <f>C45+E45+G45+I45</f>
        <v>0</v>
      </c>
      <c r="G47" s="100"/>
      <c r="H47" s="100"/>
      <c r="I47" s="101"/>
      <c r="J47" s="102"/>
    </row>
    <row r="48" spans="1:8" ht="14.25" customHeight="1" thickBot="1">
      <c r="A48" s="90"/>
      <c r="B48" s="91"/>
      <c r="C48" s="91"/>
      <c r="D48" s="91"/>
      <c r="E48" s="91"/>
      <c r="F48" s="91"/>
      <c r="G48" s="91"/>
      <c r="H48" s="91"/>
    </row>
    <row r="49" spans="1:10" ht="142.5" customHeight="1" thickBot="1">
      <c r="A49" s="103" t="s">
        <v>28</v>
      </c>
      <c r="B49" s="104"/>
      <c r="C49" s="104"/>
      <c r="D49" s="104"/>
      <c r="E49" s="104"/>
      <c r="F49" s="104"/>
      <c r="G49" s="104"/>
      <c r="H49" s="104"/>
      <c r="I49" s="118"/>
      <c r="J49" s="119"/>
    </row>
    <row r="51" spans="1:8" ht="15.75" customHeight="1">
      <c r="A51" s="89"/>
      <c r="B51" s="89"/>
      <c r="C51" s="89"/>
      <c r="D51" s="89"/>
      <c r="E51" s="89"/>
      <c r="F51" s="89"/>
      <c r="G51" s="89"/>
      <c r="H51" s="89"/>
    </row>
  </sheetData>
  <sheetProtection password="C468" sheet="1" objects="1" scenarios="1" selectLockedCells="1"/>
  <mergeCells count="91">
    <mergeCell ref="C3:J3"/>
    <mergeCell ref="C4:J4"/>
    <mergeCell ref="C5:J5"/>
    <mergeCell ref="A7:J7"/>
    <mergeCell ref="E11:F11"/>
    <mergeCell ref="I9:J9"/>
    <mergeCell ref="I11:J11"/>
    <mergeCell ref="E19:F19"/>
    <mergeCell ref="E24:F24"/>
    <mergeCell ref="E29:F29"/>
    <mergeCell ref="E32:F32"/>
    <mergeCell ref="E33:F33"/>
    <mergeCell ref="G29:H29"/>
    <mergeCell ref="G38:H38"/>
    <mergeCell ref="G17:H17"/>
    <mergeCell ref="G12:H12"/>
    <mergeCell ref="G19:H19"/>
    <mergeCell ref="G33:H33"/>
    <mergeCell ref="G24:H24"/>
    <mergeCell ref="A51:H51"/>
    <mergeCell ref="A48:H48"/>
    <mergeCell ref="A45:B45"/>
    <mergeCell ref="E45:F45"/>
    <mergeCell ref="G45:H45"/>
    <mergeCell ref="A47:E47"/>
    <mergeCell ref="A46:H46"/>
    <mergeCell ref="F47:J47"/>
    <mergeCell ref="A49:J49"/>
    <mergeCell ref="A18:B18"/>
    <mergeCell ref="A39:D39"/>
    <mergeCell ref="A23:B23"/>
    <mergeCell ref="C17:D17"/>
    <mergeCell ref="C38:D38"/>
    <mergeCell ref="C33:D33"/>
    <mergeCell ref="C24:D24"/>
    <mergeCell ref="C29:D29"/>
    <mergeCell ref="A32:B32"/>
    <mergeCell ref="A33:B33"/>
    <mergeCell ref="A29:B29"/>
    <mergeCell ref="A19:B19"/>
    <mergeCell ref="A20:A22"/>
    <mergeCell ref="A30:A31"/>
    <mergeCell ref="A25:A28"/>
    <mergeCell ref="C32:D32"/>
    <mergeCell ref="A13:A16"/>
    <mergeCell ref="A10:B10"/>
    <mergeCell ref="G11:H11"/>
    <mergeCell ref="E17:F17"/>
    <mergeCell ref="A17:B17"/>
    <mergeCell ref="A43:H43"/>
    <mergeCell ref="A2:H2"/>
    <mergeCell ref="A3:B3"/>
    <mergeCell ref="A5:B5"/>
    <mergeCell ref="A4:B4"/>
    <mergeCell ref="C9:D9"/>
    <mergeCell ref="A9:B9"/>
    <mergeCell ref="E9:F9"/>
    <mergeCell ref="G9:H9"/>
    <mergeCell ref="A8:H8"/>
    <mergeCell ref="A40:B40"/>
    <mergeCell ref="A41:B41"/>
    <mergeCell ref="A24:B24"/>
    <mergeCell ref="B6:H6"/>
    <mergeCell ref="A11:B11"/>
    <mergeCell ref="A12:B12"/>
    <mergeCell ref="A44:H44"/>
    <mergeCell ref="C45:D45"/>
    <mergeCell ref="C12:D12"/>
    <mergeCell ref="C11:D11"/>
    <mergeCell ref="E12:F12"/>
    <mergeCell ref="C19:D19"/>
    <mergeCell ref="A38:B38"/>
    <mergeCell ref="A34:A35"/>
    <mergeCell ref="A36:B36"/>
    <mergeCell ref="A37:B37"/>
    <mergeCell ref="G32:H32"/>
    <mergeCell ref="E38:F38"/>
    <mergeCell ref="A42:B42"/>
    <mergeCell ref="C42:D42"/>
    <mergeCell ref="E42:F42"/>
    <mergeCell ref="G42:H42"/>
    <mergeCell ref="I12:J12"/>
    <mergeCell ref="I17:J17"/>
    <mergeCell ref="I19:J19"/>
    <mergeCell ref="I42:J42"/>
    <mergeCell ref="I45:J45"/>
    <mergeCell ref="I24:J24"/>
    <mergeCell ref="I29:J29"/>
    <mergeCell ref="I32:J32"/>
    <mergeCell ref="I33:J33"/>
    <mergeCell ref="I38:J38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Jan Greň</cp:lastModifiedBy>
  <cp:lastPrinted>2016-03-24T07:25:29Z</cp:lastPrinted>
  <dcterms:created xsi:type="dcterms:W3CDTF">2006-12-21T10:11:32Z</dcterms:created>
  <dcterms:modified xsi:type="dcterms:W3CDTF">2017-11-01T17:05:57Z</dcterms:modified>
  <cp:category/>
  <cp:version/>
  <cp:contentType/>
  <cp:contentStatus/>
</cp:coreProperties>
</file>