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005" activeTab="0"/>
  </bookViews>
  <sheets>
    <sheet name="RIN" sheetId="1" r:id="rId1"/>
  </sheets>
  <definedNames>
    <definedName name="_xlnm.Print_Area" localSheetId="0">'RIN'!$A$1:$E$35</definedName>
  </definedNames>
  <calcPr fullCalcOnLoad="1"/>
</workbook>
</file>

<file path=xl/sharedStrings.xml><?xml version="1.0" encoding="utf-8"?>
<sst xmlns="http://schemas.openxmlformats.org/spreadsheetml/2006/main" count="49" uniqueCount="42">
  <si>
    <t>Rekapitulace investičních nákladů:</t>
  </si>
  <si>
    <t>Cena</t>
  </si>
  <si>
    <t>Kč bez DPH</t>
  </si>
  <si>
    <t>Stavební objekt SO 01 celkem</t>
  </si>
  <si>
    <t>Provozní soubory celkem</t>
  </si>
  <si>
    <t>Investor</t>
  </si>
  <si>
    <t>Akce</t>
  </si>
  <si>
    <t>Stupeň</t>
  </si>
  <si>
    <t>Architektonicko-stavební řešení</t>
  </si>
  <si>
    <t>Zdravotně technické instalace</t>
  </si>
  <si>
    <t xml:space="preserve">Provozní soubory </t>
  </si>
  <si>
    <t>Vedlejší a ostatní náklady</t>
  </si>
  <si>
    <t>VON</t>
  </si>
  <si>
    <t>VON celkem</t>
  </si>
  <si>
    <t>D1.01</t>
  </si>
  <si>
    <t>D1.02</t>
  </si>
  <si>
    <t xml:space="preserve">Silnoproudé elektroinstalace </t>
  </si>
  <si>
    <t>Slaboproudé elektroinstalace</t>
  </si>
  <si>
    <t>D2.02</t>
  </si>
  <si>
    <t>D2.01</t>
  </si>
  <si>
    <t>OBJEKT</t>
  </si>
  <si>
    <t>SO 01</t>
  </si>
  <si>
    <t>VEDLEJŠÍ A OSTATNÍ NÁKLADY</t>
  </si>
  <si>
    <t>CELKEM ZA AKCI ( bez DPH )</t>
  </si>
  <si>
    <t>Požárně bezpečnostní řešení  - viz D1.01</t>
  </si>
  <si>
    <t>Konstrukční řešení  - viz D1.01</t>
  </si>
  <si>
    <t>D1.03</t>
  </si>
  <si>
    <t>D1.04</t>
  </si>
  <si>
    <t>D1.06</t>
  </si>
  <si>
    <t>D1.07</t>
  </si>
  <si>
    <t>DPH 21%</t>
  </si>
  <si>
    <t>CELKEM ZA AKCI ( vč. DPH )</t>
  </si>
  <si>
    <t>OBJEKT D.2</t>
  </si>
  <si>
    <t>PROVOZNÍ SOUBORY</t>
  </si>
  <si>
    <t>Stavební objekt, provozní soubory a vedlejší a ostatní náklady celkem:</t>
  </si>
  <si>
    <t>D1.05</t>
  </si>
  <si>
    <t>Nemocnice Hustopeče</t>
  </si>
  <si>
    <t>Úprava bývalých prostor JIP na rehabilitační pracoviště</t>
  </si>
  <si>
    <t>Dokumentace pro stavební povolení, dokumentace pro provedení stavby</t>
  </si>
  <si>
    <t>Vzduchotechnika</t>
  </si>
  <si>
    <t>Vytápění</t>
  </si>
  <si>
    <t>Zdravotnická technologie - není předmětem této zakázky, řeší nemocnice samostatným výběrem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</si>
</sst>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99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22" borderId="6" applyNumberFormat="0" applyFont="0" applyAlignment="0" applyProtection="0"/>
    <xf numFmtId="9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 indent="4"/>
    </xf>
    <xf numFmtId="0" fontId="0" fillId="0" borderId="23" xfId="0" applyFont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horizontal="left" vertical="center"/>
    </xf>
    <xf numFmtId="3" fontId="48" fillId="33" borderId="25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3" fontId="5" fillId="33" borderId="25" xfId="0" applyNumberFormat="1" applyFont="1" applyFill="1" applyBorder="1" applyAlignment="1">
      <alignment horizontal="right" vertical="center" indent="4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right" vertical="center" indent="4"/>
    </xf>
    <xf numFmtId="3" fontId="9" fillId="35" borderId="29" xfId="0" applyNumberFormat="1" applyFont="1" applyFill="1" applyBorder="1" applyAlignment="1">
      <alignment horizontal="right" vertical="center" indent="4"/>
    </xf>
    <xf numFmtId="0" fontId="11" fillId="35" borderId="25" xfId="0" applyFont="1" applyFill="1" applyBorder="1" applyAlignment="1">
      <alignment horizontal="left" vertical="center"/>
    </xf>
    <xf numFmtId="3" fontId="49" fillId="35" borderId="29" xfId="0" applyNumberFormat="1" applyFont="1" applyFill="1" applyBorder="1" applyAlignment="1">
      <alignment horizontal="right" vertical="center" indent="4"/>
    </xf>
    <xf numFmtId="0" fontId="0" fillId="33" borderId="3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 indent="4"/>
    </xf>
    <xf numFmtId="0" fontId="6" fillId="0" borderId="10" xfId="0" applyFont="1" applyBorder="1" applyAlignment="1">
      <alignment horizontal="left" vertical="center"/>
    </xf>
    <xf numFmtId="3" fontId="7" fillId="16" borderId="33" xfId="0" applyNumberFormat="1" applyFont="1" applyFill="1" applyBorder="1" applyAlignment="1">
      <alignment horizontal="right" vertical="center" indent="4"/>
    </xf>
    <xf numFmtId="0" fontId="7" fillId="0" borderId="28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right" vertical="center" indent="4"/>
    </xf>
    <xf numFmtId="0" fontId="5" fillId="33" borderId="34" xfId="0" applyFont="1" applyFill="1" applyBorder="1" applyAlignment="1">
      <alignment horizontal="center" vertical="center"/>
    </xf>
    <xf numFmtId="3" fontId="7" fillId="16" borderId="32" xfId="0" applyNumberFormat="1" applyFont="1" applyFill="1" applyBorder="1" applyAlignment="1">
      <alignment horizontal="right" vertical="center" indent="4"/>
    </xf>
    <xf numFmtId="3" fontId="5" fillId="0" borderId="35" xfId="0" applyNumberFormat="1" applyFont="1" applyBorder="1" applyAlignment="1">
      <alignment horizontal="right" vertical="center" indent="4"/>
    </xf>
    <xf numFmtId="0" fontId="50" fillId="0" borderId="36" xfId="0" applyFont="1" applyBorder="1" applyAlignment="1">
      <alignment/>
    </xf>
    <xf numFmtId="0" fontId="0" fillId="0" borderId="33" xfId="0" applyBorder="1" applyAlignment="1">
      <alignment horizontal="left" vertical="center"/>
    </xf>
    <xf numFmtId="0" fontId="50" fillId="0" borderId="33" xfId="0" applyFont="1" applyBorder="1" applyAlignment="1">
      <alignment/>
    </xf>
    <xf numFmtId="0" fontId="50" fillId="0" borderId="37" xfId="0" applyFont="1" applyBorder="1" applyAlignment="1">
      <alignment/>
    </xf>
    <xf numFmtId="0" fontId="11" fillId="35" borderId="24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" fontId="5" fillId="0" borderId="38" xfId="0" applyNumberFormat="1" applyFont="1" applyBorder="1" applyAlignment="1">
      <alignment horizontal="right" vertical="center" indent="4"/>
    </xf>
    <xf numFmtId="0" fontId="6" fillId="35" borderId="2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3" fontId="51" fillId="0" borderId="3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6" borderId="0" xfId="0" applyFill="1" applyBorder="1" applyAlignment="1">
      <alignment horizontal="right" vertical="center"/>
    </xf>
    <xf numFmtId="0" fontId="0" fillId="36" borderId="0" xfId="0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 vertical="center"/>
    </xf>
    <xf numFmtId="3" fontId="9" fillId="36" borderId="0" xfId="0" applyNumberFormat="1" applyFont="1" applyFill="1" applyBorder="1" applyAlignment="1">
      <alignment horizontal="right" vertical="center"/>
    </xf>
    <xf numFmtId="3" fontId="49" fillId="36" borderId="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11" fillId="35" borderId="27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6" fillId="36" borderId="3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7" fillId="36" borderId="34" xfId="0" applyFont="1" applyFill="1" applyBorder="1" applyAlignment="1">
      <alignment horizontal="left" vertical="center" textRotation="90" wrapText="1"/>
    </xf>
    <xf numFmtId="0" fontId="6" fillId="0" borderId="28" xfId="0" applyFont="1" applyBorder="1" applyAlignment="1">
      <alignment vertical="center" textRotation="90" wrapText="1"/>
    </xf>
  </cellXfs>
  <cellStyles count="11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" xfId="45"/>
    <cellStyle name="normální 11" xfId="46"/>
    <cellStyle name="normální 12" xfId="47"/>
    <cellStyle name="normální 13" xfId="48"/>
    <cellStyle name="normální 14" xfId="49"/>
    <cellStyle name="normální 14 10" xfId="50"/>
    <cellStyle name="normální 14 11" xfId="51"/>
    <cellStyle name="normální 14 12" xfId="52"/>
    <cellStyle name="normální 14 13" xfId="53"/>
    <cellStyle name="normální 14 14" xfId="54"/>
    <cellStyle name="normální 14 15" xfId="55"/>
    <cellStyle name="normální 14 16" xfId="56"/>
    <cellStyle name="normální 14 2" xfId="57"/>
    <cellStyle name="normální 14 3" xfId="58"/>
    <cellStyle name="normální 14 4" xfId="59"/>
    <cellStyle name="normální 14 5" xfId="60"/>
    <cellStyle name="normální 14 6" xfId="61"/>
    <cellStyle name="normální 14 7" xfId="62"/>
    <cellStyle name="normální 14 8" xfId="63"/>
    <cellStyle name="normální 14 9" xfId="64"/>
    <cellStyle name="normální 15" xfId="65"/>
    <cellStyle name="normální 15 10" xfId="66"/>
    <cellStyle name="normální 15 11" xfId="67"/>
    <cellStyle name="normální 15 12" xfId="68"/>
    <cellStyle name="normální 15 13" xfId="69"/>
    <cellStyle name="normální 15 14" xfId="70"/>
    <cellStyle name="normální 15 15" xfId="71"/>
    <cellStyle name="normální 15 16" xfId="72"/>
    <cellStyle name="normální 15 17" xfId="73"/>
    <cellStyle name="normální 15 2" xfId="74"/>
    <cellStyle name="normální 15 2 2" xfId="75"/>
    <cellStyle name="normální 15 2 3" xfId="76"/>
    <cellStyle name="normální 15 3" xfId="77"/>
    <cellStyle name="normální 15 4" xfId="78"/>
    <cellStyle name="normální 15 5" xfId="79"/>
    <cellStyle name="normální 15 6" xfId="80"/>
    <cellStyle name="normální 15 7" xfId="81"/>
    <cellStyle name="normální 15 8" xfId="82"/>
    <cellStyle name="normální 15 9" xfId="83"/>
    <cellStyle name="normální 2" xfId="84"/>
    <cellStyle name="normální 2 10" xfId="85"/>
    <cellStyle name="normální 2 11" xfId="86"/>
    <cellStyle name="normální 2 12" xfId="87"/>
    <cellStyle name="normální 2 13" xfId="88"/>
    <cellStyle name="normální 2 14" xfId="89"/>
    <cellStyle name="normální 2 15" xfId="90"/>
    <cellStyle name="normální 2 16" xfId="91"/>
    <cellStyle name="normální 2 17" xfId="92"/>
    <cellStyle name="normální 2 2" xfId="93"/>
    <cellStyle name="normální 2 2 2" xfId="94"/>
    <cellStyle name="normální 2 2 3" xfId="95"/>
    <cellStyle name="normální 2 3" xfId="96"/>
    <cellStyle name="normální 2 4" xfId="97"/>
    <cellStyle name="normální 2 5" xfId="98"/>
    <cellStyle name="normální 2 6" xfId="99"/>
    <cellStyle name="normální 2 7" xfId="100"/>
    <cellStyle name="normální 2 8" xfId="101"/>
    <cellStyle name="normální 2 9" xfId="102"/>
    <cellStyle name="normální 3" xfId="103"/>
    <cellStyle name="normální 4" xfId="104"/>
    <cellStyle name="normální 5" xfId="105"/>
    <cellStyle name="normální 6" xfId="106"/>
    <cellStyle name="normální 7" xfId="107"/>
    <cellStyle name="normální 8" xfId="108"/>
    <cellStyle name="normální 9" xfId="109"/>
    <cellStyle name="Poznámka" xfId="110"/>
    <cellStyle name="Percent" xfId="111"/>
    <cellStyle name="Propojená buňka" xfId="112"/>
    <cellStyle name="Správně" xfId="113"/>
    <cellStyle name="Špatně" xfId="114"/>
    <cellStyle name="Text upozornění" xfId="115"/>
    <cellStyle name="Vstup" xfId="116"/>
    <cellStyle name="Výpočet" xfId="117"/>
    <cellStyle name="Výstup" xfId="118"/>
    <cellStyle name="Vysvětlující text" xfId="119"/>
    <cellStyle name="Zvýraznění 1" xfId="120"/>
    <cellStyle name="Zvýraznění 2" xfId="121"/>
    <cellStyle name="Zvýraznění 3" xfId="122"/>
    <cellStyle name="Zvýraznění 4" xfId="123"/>
    <cellStyle name="Zvýraznění 5" xfId="124"/>
    <cellStyle name="Zvýraznění 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2" width="7.7109375" style="31" customWidth="1"/>
    <col min="3" max="3" width="17.140625" style="31" customWidth="1"/>
    <col min="4" max="4" width="89.7109375" style="31" customWidth="1"/>
    <col min="5" max="5" width="25.7109375" style="31" customWidth="1"/>
    <col min="6" max="6" width="19.28125" style="0" customWidth="1"/>
  </cols>
  <sheetData>
    <row r="1" spans="1:5" ht="34.5" customHeight="1" thickBot="1">
      <c r="A1" s="85" t="s">
        <v>0</v>
      </c>
      <c r="B1" s="86"/>
      <c r="C1" s="86"/>
      <c r="D1" s="86"/>
      <c r="E1" s="87"/>
    </row>
    <row r="2" spans="1:5" ht="34.5" customHeight="1">
      <c r="A2" s="66" t="s">
        <v>5</v>
      </c>
      <c r="B2" s="67"/>
      <c r="C2" s="68"/>
      <c r="D2" s="69" t="s">
        <v>36</v>
      </c>
      <c r="E2" s="70"/>
    </row>
    <row r="3" spans="1:5" ht="34.5" customHeight="1">
      <c r="A3" s="1" t="s">
        <v>6</v>
      </c>
      <c r="B3" s="2"/>
      <c r="C3" s="3"/>
      <c r="D3" s="88" t="s">
        <v>37</v>
      </c>
      <c r="E3" s="5"/>
    </row>
    <row r="4" spans="1:5" ht="34.5" customHeight="1">
      <c r="A4" s="6"/>
      <c r="B4" s="3"/>
      <c r="C4" s="3"/>
      <c r="D4" s="88"/>
      <c r="E4" s="5"/>
    </row>
    <row r="5" spans="1:5" ht="24.75" customHeight="1">
      <c r="A5" s="1" t="s">
        <v>7</v>
      </c>
      <c r="B5" s="2"/>
      <c r="C5" s="3"/>
      <c r="D5" s="4" t="s">
        <v>38</v>
      </c>
      <c r="E5" s="7"/>
    </row>
    <row r="6" spans="1:5" ht="9.75" customHeight="1" thickBot="1">
      <c r="A6" s="8"/>
      <c r="B6" s="9"/>
      <c r="C6" s="9"/>
      <c r="D6" s="9"/>
      <c r="E6" s="10"/>
    </row>
    <row r="7" spans="1:6" ht="21.75" customHeight="1" thickTop="1">
      <c r="A7" s="11"/>
      <c r="B7" s="12"/>
      <c r="C7" s="12"/>
      <c r="D7" s="12"/>
      <c r="E7" s="16" t="s">
        <v>1</v>
      </c>
      <c r="F7" s="64"/>
    </row>
    <row r="8" spans="1:6" ht="15" customHeight="1" thickBot="1">
      <c r="A8" s="14"/>
      <c r="B8" s="15"/>
      <c r="C8" s="15"/>
      <c r="D8" s="15"/>
      <c r="E8" s="16" t="s">
        <v>2</v>
      </c>
      <c r="F8" s="64"/>
    </row>
    <row r="9" spans="1:6" ht="15" customHeight="1" thickBot="1">
      <c r="A9" s="60" t="s">
        <v>20</v>
      </c>
      <c r="B9" s="59" t="s">
        <v>12</v>
      </c>
      <c r="C9" s="59"/>
      <c r="D9" s="39" t="s">
        <v>22</v>
      </c>
      <c r="E9" s="46"/>
      <c r="F9" s="64"/>
    </row>
    <row r="10" spans="1:6" ht="15" customHeight="1" thickBot="1">
      <c r="A10" s="42" t="s">
        <v>21</v>
      </c>
      <c r="B10" s="44" t="s">
        <v>12</v>
      </c>
      <c r="C10" s="17"/>
      <c r="D10" s="17" t="s">
        <v>11</v>
      </c>
      <c r="E10" s="47">
        <v>0</v>
      </c>
      <c r="F10" s="64"/>
    </row>
    <row r="11" spans="1:6" ht="15" customHeight="1" thickBot="1">
      <c r="A11" s="48" t="s">
        <v>13</v>
      </c>
      <c r="B11" s="45"/>
      <c r="C11" s="15"/>
      <c r="D11" s="15"/>
      <c r="E11" s="49">
        <f>E10</f>
        <v>0</v>
      </c>
      <c r="F11" s="64"/>
    </row>
    <row r="12" spans="1:6" ht="15" customHeight="1" thickBot="1">
      <c r="A12" s="28"/>
      <c r="B12" s="29"/>
      <c r="C12" s="29"/>
      <c r="D12" s="29"/>
      <c r="E12" s="51"/>
      <c r="F12" s="64"/>
    </row>
    <row r="13" spans="1:6" ht="15" customHeight="1" thickBot="1">
      <c r="A13" s="63" t="s">
        <v>20</v>
      </c>
      <c r="B13" s="59" t="s">
        <v>21</v>
      </c>
      <c r="C13" s="59"/>
      <c r="D13" s="39" t="s">
        <v>37</v>
      </c>
      <c r="E13" s="50"/>
      <c r="F13" s="74"/>
    </row>
    <row r="14" spans="1:6" ht="15" customHeight="1" thickBot="1">
      <c r="A14" s="41"/>
      <c r="B14" s="34"/>
      <c r="C14" s="34"/>
      <c r="D14" s="34"/>
      <c r="E14" s="52"/>
      <c r="F14" s="74"/>
    </row>
    <row r="15" spans="1:6" ht="15" customHeight="1">
      <c r="A15" s="89" t="s">
        <v>14</v>
      </c>
      <c r="B15" s="92" t="s">
        <v>37</v>
      </c>
      <c r="C15" s="55" t="s">
        <v>14</v>
      </c>
      <c r="D15" s="19" t="s">
        <v>8</v>
      </c>
      <c r="E15" s="54">
        <v>0</v>
      </c>
      <c r="F15" s="74"/>
    </row>
    <row r="16" spans="1:6" ht="15" customHeight="1">
      <c r="A16" s="90"/>
      <c r="B16" s="93"/>
      <c r="C16" s="56" t="s">
        <v>15</v>
      </c>
      <c r="D16" s="33" t="s">
        <v>25</v>
      </c>
      <c r="E16" s="20">
        <v>0</v>
      </c>
      <c r="F16" s="74"/>
    </row>
    <row r="17" spans="1:6" ht="15" customHeight="1">
      <c r="A17" s="90"/>
      <c r="B17" s="93"/>
      <c r="C17" s="57" t="s">
        <v>26</v>
      </c>
      <c r="D17" s="32" t="s">
        <v>24</v>
      </c>
      <c r="E17" s="20">
        <v>0</v>
      </c>
      <c r="F17" s="74"/>
    </row>
    <row r="18" spans="1:6" ht="15" customHeight="1">
      <c r="A18" s="90"/>
      <c r="B18" s="93"/>
      <c r="C18" s="57" t="s">
        <v>27</v>
      </c>
      <c r="D18" s="21" t="s">
        <v>9</v>
      </c>
      <c r="E18" s="20">
        <v>0</v>
      </c>
      <c r="F18" s="75"/>
    </row>
    <row r="19" spans="1:6" ht="15" customHeight="1">
      <c r="A19" s="90"/>
      <c r="B19" s="93"/>
      <c r="C19" s="57" t="s">
        <v>35</v>
      </c>
      <c r="D19" s="32" t="s">
        <v>40</v>
      </c>
      <c r="E19" s="20">
        <v>0</v>
      </c>
      <c r="F19" s="75"/>
    </row>
    <row r="20" spans="1:6" ht="15" customHeight="1">
      <c r="A20" s="90"/>
      <c r="B20" s="93"/>
      <c r="C20" s="57" t="s">
        <v>28</v>
      </c>
      <c r="D20" s="21" t="s">
        <v>16</v>
      </c>
      <c r="E20" s="20">
        <v>0</v>
      </c>
      <c r="F20" s="75"/>
    </row>
    <row r="21" spans="1:6" ht="15" customHeight="1" thickBot="1">
      <c r="A21" s="91"/>
      <c r="B21" s="94"/>
      <c r="C21" s="58" t="s">
        <v>29</v>
      </c>
      <c r="D21" s="81" t="s">
        <v>17</v>
      </c>
      <c r="E21" s="47">
        <v>0</v>
      </c>
      <c r="F21" s="75"/>
    </row>
    <row r="22" spans="1:6" ht="15" customHeight="1" thickBot="1">
      <c r="A22" s="42" t="s">
        <v>3</v>
      </c>
      <c r="B22" s="43"/>
      <c r="C22" s="35"/>
      <c r="D22" s="35"/>
      <c r="E22" s="53">
        <f>SUM(E15:E21)</f>
        <v>0</v>
      </c>
      <c r="F22" s="78"/>
    </row>
    <row r="23" spans="1:6" s="25" customFormat="1" ht="15" customHeight="1" thickBot="1">
      <c r="A23" s="22"/>
      <c r="B23" s="23"/>
      <c r="C23" s="23"/>
      <c r="D23" s="23"/>
      <c r="E23" s="24"/>
      <c r="F23" s="76"/>
    </row>
    <row r="24" spans="1:6" ht="15" customHeight="1" thickBot="1">
      <c r="A24" s="84" t="s">
        <v>32</v>
      </c>
      <c r="B24" s="83"/>
      <c r="C24" s="59"/>
      <c r="D24" s="39" t="s">
        <v>33</v>
      </c>
      <c r="E24" s="36"/>
      <c r="F24" s="77"/>
    </row>
    <row r="25" spans="1:6" ht="15" customHeight="1" thickBot="1">
      <c r="A25" s="95" t="s">
        <v>19</v>
      </c>
      <c r="B25" s="97" t="s">
        <v>10</v>
      </c>
      <c r="C25" s="82" t="s">
        <v>19</v>
      </c>
      <c r="D25" s="61" t="s">
        <v>41</v>
      </c>
      <c r="E25" s="62">
        <v>0</v>
      </c>
      <c r="F25" s="77"/>
    </row>
    <row r="26" spans="1:6" s="25" customFormat="1" ht="30.75" customHeight="1" thickBot="1">
      <c r="A26" s="96"/>
      <c r="B26" s="98"/>
      <c r="C26" s="82" t="s">
        <v>18</v>
      </c>
      <c r="D26" s="61" t="s">
        <v>39</v>
      </c>
      <c r="E26" s="62">
        <v>0</v>
      </c>
      <c r="F26" s="76"/>
    </row>
    <row r="27" spans="1:6" ht="15" customHeight="1" thickBot="1">
      <c r="A27" s="42" t="s">
        <v>4</v>
      </c>
      <c r="B27" s="43"/>
      <c r="C27" s="35"/>
      <c r="D27" s="35"/>
      <c r="E27" s="53">
        <v>0</v>
      </c>
      <c r="F27" s="78"/>
    </row>
    <row r="28" spans="1:6" ht="15" customHeight="1" thickBot="1">
      <c r="A28" s="18"/>
      <c r="B28" s="26"/>
      <c r="C28" s="26"/>
      <c r="D28" s="26"/>
      <c r="E28" s="27"/>
      <c r="F28" s="77"/>
    </row>
    <row r="29" spans="1:6" ht="15" customHeight="1" thickBot="1">
      <c r="A29" s="28" t="s">
        <v>34</v>
      </c>
      <c r="B29" s="29"/>
      <c r="C29" s="29"/>
      <c r="D29" s="30"/>
      <c r="E29" s="37">
        <f>SUM(E27,E11,E22)</f>
        <v>0</v>
      </c>
      <c r="F29" s="79"/>
    </row>
    <row r="30" spans="1:6" ht="17.25" customHeight="1" thickBot="1" thickTop="1">
      <c r="A30" s="11"/>
      <c r="B30" s="12"/>
      <c r="C30" s="12"/>
      <c r="D30" s="12"/>
      <c r="E30" s="13"/>
      <c r="F30" s="77"/>
    </row>
    <row r="31" spans="1:6" ht="15" customHeight="1" thickBot="1">
      <c r="A31" s="18"/>
      <c r="B31" s="26"/>
      <c r="C31" s="26"/>
      <c r="D31" s="26"/>
      <c r="E31" s="27"/>
      <c r="F31" s="77"/>
    </row>
    <row r="32" spans="1:6" ht="13.5" thickBot="1">
      <c r="A32" s="71"/>
      <c r="B32" s="72"/>
      <c r="C32" s="72"/>
      <c r="D32" s="72"/>
      <c r="E32" s="73"/>
      <c r="F32" s="77"/>
    </row>
    <row r="33" spans="1:6" ht="15" customHeight="1" thickBot="1">
      <c r="A33" s="28" t="s">
        <v>23</v>
      </c>
      <c r="B33" s="29"/>
      <c r="C33" s="29"/>
      <c r="D33" s="29"/>
      <c r="E33" s="38">
        <f>E29</f>
        <v>0</v>
      </c>
      <c r="F33" s="79"/>
    </row>
    <row r="34" spans="1:6" ht="15" customHeight="1" thickBot="1">
      <c r="A34" s="28" t="s">
        <v>30</v>
      </c>
      <c r="B34" s="29"/>
      <c r="C34" s="29"/>
      <c r="D34" s="29"/>
      <c r="E34" s="38">
        <f>E33*0.21</f>
        <v>0</v>
      </c>
      <c r="F34" s="79"/>
    </row>
    <row r="35" spans="1:6" ht="15" customHeight="1" thickBot="1">
      <c r="A35" s="28" t="s">
        <v>31</v>
      </c>
      <c r="B35" s="29"/>
      <c r="C35" s="29"/>
      <c r="D35" s="29"/>
      <c r="E35" s="40">
        <f>E33+E34</f>
        <v>0</v>
      </c>
      <c r="F35" s="80"/>
    </row>
    <row r="36" ht="12.75">
      <c r="F36" s="65"/>
    </row>
  </sheetData>
  <sheetProtection/>
  <mergeCells count="6">
    <mergeCell ref="A1:E1"/>
    <mergeCell ref="D3:D4"/>
    <mergeCell ref="A15:A21"/>
    <mergeCell ref="B15:B21"/>
    <mergeCell ref="A25:A26"/>
    <mergeCell ref="B25:B26"/>
  </mergeCells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Zamrzla</dc:creator>
  <cp:keywords/>
  <dc:description/>
  <cp:lastModifiedBy>Ludmila Sklenářová</cp:lastModifiedBy>
  <cp:lastPrinted>2017-04-10T06:15:37Z</cp:lastPrinted>
  <dcterms:created xsi:type="dcterms:W3CDTF">2012-05-16T08:50:46Z</dcterms:created>
  <dcterms:modified xsi:type="dcterms:W3CDTF">2017-06-28T05:04:07Z</dcterms:modified>
  <cp:category/>
  <cp:version/>
  <cp:contentType/>
  <cp:contentStatus/>
</cp:coreProperties>
</file>