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<sst xmlns="http://schemas.openxmlformats.org/spreadsheetml/2006/main" count="54" uniqueCount="38">
  <si>
    <t>Krycí list nabídky, hlavní hodnotící kritéria.</t>
  </si>
  <si>
    <t>akce:</t>
  </si>
  <si>
    <t>poznámky</t>
  </si>
  <si>
    <t>Uchazeč:</t>
  </si>
  <si>
    <t>Úplný název Uchazeče dle OR</t>
  </si>
  <si>
    <t>sídlo:</t>
  </si>
  <si>
    <t>Sídlo uchazeče</t>
  </si>
  <si>
    <t>IČ</t>
  </si>
  <si>
    <t>Identifikační číslo uchazeče dle ŽL</t>
  </si>
  <si>
    <t>vypracoval(a):</t>
  </si>
  <si>
    <t>Zodpovědná osoba uchazeče</t>
  </si>
  <si>
    <t>datum:</t>
  </si>
  <si>
    <t>Datum vypracování nabídky</t>
  </si>
  <si>
    <t>Č.</t>
  </si>
  <si>
    <t>POPIS</t>
  </si>
  <si>
    <t>CELKEM</t>
  </si>
  <si>
    <t>Poznámky Uchazeče:</t>
  </si>
  <si>
    <t>ř.</t>
  </si>
  <si>
    <t>Uchazeč odpovídá za správnost výpočtu.</t>
  </si>
  <si>
    <t>vyplňte</t>
  </si>
  <si>
    <t>a1</t>
  </si>
  <si>
    <t>a2</t>
  </si>
  <si>
    <t>Nabídková cena celkem (dle oceněného soupisu prací)</t>
  </si>
  <si>
    <t>Nabídková cena celkem (dokumentace skutečného provedení stavby)</t>
  </si>
  <si>
    <t>Výše celkové nabídkové ceny bez DPH základ pro DPH 21% [Kč]</t>
  </si>
  <si>
    <t xml:space="preserve"> DPH 21% [Kč]</t>
  </si>
  <si>
    <t>DPH 21% [Kč]</t>
  </si>
  <si>
    <t>zkontrolujte</t>
  </si>
  <si>
    <t>Příloha č. 2 Zadávací dokumentace - Krycí list</t>
  </si>
  <si>
    <t>Délka záruční doby (počet bodů celkem)</t>
  </si>
  <si>
    <t>% váha</t>
  </si>
  <si>
    <t>„Revitalizace objektu interny A7, Nemocnice Vyškov“</t>
  </si>
  <si>
    <t>1 = a1+a2</t>
  </si>
  <si>
    <t>Nabídková cena celkem vč. DPH [Kč]</t>
  </si>
  <si>
    <t>Výše celkové nabídkové ceny bez DPH [Kč]</t>
  </si>
  <si>
    <t>Výše celkové nabídkové ceny vč. DPH [Kč]</t>
  </si>
  <si>
    <t>právní forma:</t>
  </si>
  <si>
    <t>Právní forma uchazeče.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</si>
</sst>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9" fontId="6" fillId="33" borderId="17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8" xfId="0" applyFont="1" applyBorder="1" applyAlignment="1" applyProtection="1">
      <alignment horizontal="center" vertical="center" wrapText="1"/>
      <protection hidden="1"/>
    </xf>
    <xf numFmtId="171" fontId="5" fillId="0" borderId="19" xfId="0" applyNumberFormat="1" applyFont="1" applyBorder="1" applyAlignment="1">
      <alignment horizontal="center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Border="1" applyAlignment="1" applyProtection="1">
      <alignment horizontal="center"/>
      <protection hidden="1"/>
    </xf>
    <xf numFmtId="9" fontId="12" fillId="33" borderId="2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wrapText="1"/>
      <protection hidden="1"/>
    </xf>
    <xf numFmtId="171" fontId="2" fillId="34" borderId="21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1" fontId="5" fillId="0" borderId="26" xfId="0" applyNumberFormat="1" applyFont="1" applyBorder="1" applyAlignment="1">
      <alignment horizontal="center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31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5" fillId="0" borderId="31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 wrapText="1"/>
      <protection hidden="1"/>
    </xf>
    <xf numFmtId="0" fontId="5" fillId="0" borderId="28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11" fillId="0" borderId="27" xfId="0" applyFont="1" applyBorder="1" applyAlignment="1" applyProtection="1">
      <alignment horizontal="left" wrapText="1"/>
      <protection hidden="1"/>
    </xf>
    <xf numFmtId="0" fontId="11" fillId="0" borderId="28" xfId="0" applyFont="1" applyBorder="1" applyAlignment="1" applyProtection="1">
      <alignment horizontal="left" wrapText="1"/>
      <protection hidden="1"/>
    </xf>
    <xf numFmtId="0" fontId="11" fillId="0" borderId="33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 wrapText="1"/>
      <protection hidden="1"/>
    </xf>
    <xf numFmtId="0" fontId="2" fillId="0" borderId="35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34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0" fillId="0" borderId="37" xfId="0" applyFont="1" applyBorder="1" applyAlignment="1" applyProtection="1">
      <alignment horizontal="left" wrapText="1"/>
      <protection hidden="1"/>
    </xf>
    <xf numFmtId="0" fontId="10" fillId="0" borderId="38" xfId="0" applyFont="1" applyBorder="1" applyAlignment="1" applyProtection="1">
      <alignment horizontal="left" wrapText="1"/>
      <protection hidden="1"/>
    </xf>
    <xf numFmtId="0" fontId="10" fillId="0" borderId="39" xfId="0" applyFont="1" applyBorder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 wrapText="1"/>
      <protection hidden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 horizontal="left" wrapText="1"/>
      <protection hidden="1"/>
    </xf>
    <xf numFmtId="0" fontId="11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left" wrapText="1"/>
    </xf>
    <xf numFmtId="14" fontId="2" fillId="0" borderId="38" xfId="0" applyNumberFormat="1" applyFont="1" applyFill="1" applyBorder="1" applyAlignment="1">
      <alignment horizontal="left" wrapText="1"/>
    </xf>
    <xf numFmtId="14" fontId="2" fillId="0" borderId="39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5" zoomScaleSheetLayoutView="85" zoomScalePageLayoutView="0" workbookViewId="0" topLeftCell="A1">
      <selection activeCell="A11" sqref="A11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42" t="s">
        <v>28</v>
      </c>
      <c r="B1" s="16"/>
      <c r="C1" s="16"/>
      <c r="D1" s="16"/>
      <c r="E1" s="16"/>
      <c r="F1" s="16"/>
    </row>
    <row r="2" spans="1:6" ht="12.75">
      <c r="A2" s="43"/>
      <c r="B2" s="16"/>
      <c r="C2" s="16"/>
      <c r="D2" s="16"/>
      <c r="E2" s="16"/>
      <c r="F2" s="16"/>
    </row>
    <row r="3" spans="1:6" ht="20.25">
      <c r="A3" s="43"/>
      <c r="B3" s="17" t="s">
        <v>0</v>
      </c>
      <c r="C3" s="17"/>
      <c r="D3" s="17"/>
      <c r="E3" s="17"/>
      <c r="F3" s="17"/>
    </row>
    <row r="4" spans="1:6" ht="15.75" customHeight="1">
      <c r="A4" s="35"/>
      <c r="B4" s="1"/>
      <c r="C4" s="1"/>
      <c r="D4" s="1"/>
      <c r="E4" s="1"/>
      <c r="F4" s="1"/>
    </row>
    <row r="5" spans="1:7" ht="22.5" customHeight="1">
      <c r="A5" s="44" t="s">
        <v>1</v>
      </c>
      <c r="B5" s="101" t="s">
        <v>31</v>
      </c>
      <c r="C5" s="101"/>
      <c r="D5" s="101"/>
      <c r="E5" s="101"/>
      <c r="F5" s="101"/>
      <c r="G5" s="101"/>
    </row>
    <row r="6" spans="1:7" ht="18.75" customHeight="1" thickBot="1">
      <c r="A6" s="35"/>
      <c r="B6" s="2"/>
      <c r="C6" s="2"/>
      <c r="D6" s="2"/>
      <c r="E6" s="2"/>
      <c r="F6" s="2"/>
      <c r="G6" s="3" t="s">
        <v>2</v>
      </c>
    </row>
    <row r="7" spans="1:7" ht="27.75" customHeight="1">
      <c r="A7" s="45" t="s">
        <v>3</v>
      </c>
      <c r="B7" s="89"/>
      <c r="C7" s="90"/>
      <c r="D7" s="90"/>
      <c r="E7" s="90"/>
      <c r="F7" s="91"/>
      <c r="G7" s="18" t="s">
        <v>4</v>
      </c>
    </row>
    <row r="8" spans="1:7" ht="27.75" customHeight="1">
      <c r="A8" s="46" t="s">
        <v>5</v>
      </c>
      <c r="B8" s="98"/>
      <c r="C8" s="99"/>
      <c r="D8" s="99"/>
      <c r="E8" s="99"/>
      <c r="F8" s="100"/>
      <c r="G8" s="19" t="s">
        <v>6</v>
      </c>
    </row>
    <row r="9" spans="1:7" ht="27.75" customHeight="1">
      <c r="A9" s="46" t="s">
        <v>7</v>
      </c>
      <c r="B9" s="85"/>
      <c r="C9" s="86"/>
      <c r="D9" s="86"/>
      <c r="E9" s="86"/>
      <c r="F9" s="87"/>
      <c r="G9" s="53" t="s">
        <v>8</v>
      </c>
    </row>
    <row r="10" spans="1:7" ht="27.75" customHeight="1">
      <c r="A10" s="46" t="s">
        <v>36</v>
      </c>
      <c r="B10" s="57"/>
      <c r="C10" s="58"/>
      <c r="D10" s="58"/>
      <c r="E10" s="58"/>
      <c r="F10" s="59"/>
      <c r="G10" s="53" t="s">
        <v>37</v>
      </c>
    </row>
    <row r="11" spans="1:7" ht="27.75" customHeight="1">
      <c r="A11" s="46" t="s">
        <v>9</v>
      </c>
      <c r="B11" s="98"/>
      <c r="C11" s="99"/>
      <c r="D11" s="99"/>
      <c r="E11" s="99"/>
      <c r="F11" s="100"/>
      <c r="G11" s="19" t="s">
        <v>10</v>
      </c>
    </row>
    <row r="12" spans="1:7" ht="27.75" customHeight="1" thickBot="1">
      <c r="A12" s="47" t="s">
        <v>11</v>
      </c>
      <c r="B12" s="105"/>
      <c r="C12" s="106"/>
      <c r="D12" s="106"/>
      <c r="E12" s="106"/>
      <c r="F12" s="107"/>
      <c r="G12" s="20" t="s">
        <v>12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1" t="s">
        <v>17</v>
      </c>
      <c r="B14" s="71" t="s">
        <v>14</v>
      </c>
      <c r="C14" s="69"/>
      <c r="D14" s="69"/>
      <c r="E14" s="69"/>
      <c r="F14" s="72"/>
      <c r="G14" s="5" t="s">
        <v>15</v>
      </c>
    </row>
    <row r="15" spans="1:7" ht="21.75" customHeight="1" thickBot="1">
      <c r="A15" s="24"/>
      <c r="B15" s="79" t="s">
        <v>22</v>
      </c>
      <c r="C15" s="80"/>
      <c r="D15" s="80"/>
      <c r="E15" s="80"/>
      <c r="F15" s="81"/>
      <c r="G15" s="26"/>
    </row>
    <row r="16" spans="1:8" ht="18" customHeight="1" thickBot="1">
      <c r="A16" s="30" t="s">
        <v>20</v>
      </c>
      <c r="B16" s="95" t="s">
        <v>24</v>
      </c>
      <c r="C16" s="96"/>
      <c r="D16" s="96"/>
      <c r="E16" s="96"/>
      <c r="F16" s="97"/>
      <c r="G16" s="54"/>
      <c r="H16" s="55" t="s">
        <v>19</v>
      </c>
    </row>
    <row r="17" spans="1:8" ht="19.5" customHeight="1">
      <c r="A17" s="30"/>
      <c r="B17" s="73" t="s">
        <v>25</v>
      </c>
      <c r="C17" s="74"/>
      <c r="D17" s="74"/>
      <c r="E17" s="74"/>
      <c r="F17" s="75"/>
      <c r="G17" s="31">
        <f>G16*0.21</f>
        <v>0</v>
      </c>
      <c r="H17" s="48" t="s">
        <v>27</v>
      </c>
    </row>
    <row r="18" spans="1:8" ht="19.5" customHeight="1" thickBot="1">
      <c r="A18" s="32" t="s">
        <v>20</v>
      </c>
      <c r="B18" s="92" t="s">
        <v>33</v>
      </c>
      <c r="C18" s="93"/>
      <c r="D18" s="93"/>
      <c r="E18" s="93"/>
      <c r="F18" s="94"/>
      <c r="G18" s="33">
        <f>SUM(G16:G17)</f>
        <v>0</v>
      </c>
      <c r="H18" s="48" t="s">
        <v>27</v>
      </c>
    </row>
    <row r="19" spans="1:8" ht="29.25" customHeight="1" thickBot="1">
      <c r="A19" s="34"/>
      <c r="B19" s="51"/>
      <c r="C19" s="2"/>
      <c r="D19" s="2"/>
      <c r="E19" s="2"/>
      <c r="F19" s="2"/>
      <c r="G19" s="35"/>
      <c r="H19" s="35"/>
    </row>
    <row r="20" spans="1:8" ht="23.25" customHeight="1" thickBot="1">
      <c r="A20" s="36" t="s">
        <v>17</v>
      </c>
      <c r="B20" s="82" t="s">
        <v>14</v>
      </c>
      <c r="C20" s="83"/>
      <c r="D20" s="83"/>
      <c r="E20" s="83"/>
      <c r="F20" s="84"/>
      <c r="G20" s="37" t="s">
        <v>15</v>
      </c>
      <c r="H20" s="35"/>
    </row>
    <row r="21" spans="1:8" ht="17.25" customHeight="1" thickBot="1">
      <c r="A21" s="38"/>
      <c r="B21" s="79" t="s">
        <v>23</v>
      </c>
      <c r="C21" s="80"/>
      <c r="D21" s="80"/>
      <c r="E21" s="80"/>
      <c r="F21" s="81"/>
      <c r="G21" s="39"/>
      <c r="H21" s="35"/>
    </row>
    <row r="22" spans="1:8" ht="17.25" customHeight="1" thickBot="1">
      <c r="A22" s="30" t="s">
        <v>21</v>
      </c>
      <c r="B22" s="76" t="s">
        <v>24</v>
      </c>
      <c r="C22" s="77"/>
      <c r="D22" s="77"/>
      <c r="E22" s="77"/>
      <c r="F22" s="78"/>
      <c r="G22" s="54"/>
      <c r="H22" s="55" t="s">
        <v>19</v>
      </c>
    </row>
    <row r="23" spans="1:8" ht="17.25" customHeight="1">
      <c r="A23" s="30"/>
      <c r="B23" s="73" t="s">
        <v>25</v>
      </c>
      <c r="C23" s="74"/>
      <c r="D23" s="74"/>
      <c r="E23" s="74"/>
      <c r="F23" s="75"/>
      <c r="G23" s="31">
        <f>G22*0.21</f>
        <v>0</v>
      </c>
      <c r="H23" s="48" t="s">
        <v>27</v>
      </c>
    </row>
    <row r="24" spans="1:8" ht="17.25" customHeight="1" thickBot="1">
      <c r="A24" s="32" t="s">
        <v>21</v>
      </c>
      <c r="B24" s="92" t="s">
        <v>33</v>
      </c>
      <c r="C24" s="93"/>
      <c r="D24" s="93"/>
      <c r="E24" s="93"/>
      <c r="F24" s="94"/>
      <c r="G24" s="33">
        <f>SUM(G22:G23)</f>
        <v>0</v>
      </c>
      <c r="H24" s="48" t="s">
        <v>27</v>
      </c>
    </row>
    <row r="25" spans="1:8" ht="29.25" customHeight="1" thickBot="1">
      <c r="A25" s="34"/>
      <c r="B25" s="51"/>
      <c r="C25" s="2"/>
      <c r="D25" s="2"/>
      <c r="E25" s="2"/>
      <c r="F25" s="2"/>
      <c r="G25" s="35"/>
      <c r="H25" s="35"/>
    </row>
    <row r="26" spans="1:11" ht="18" customHeight="1" thickBot="1">
      <c r="A26" s="36" t="s">
        <v>13</v>
      </c>
      <c r="B26" s="71" t="s">
        <v>14</v>
      </c>
      <c r="C26" s="69"/>
      <c r="D26" s="69"/>
      <c r="E26" s="69"/>
      <c r="F26" s="72"/>
      <c r="G26" s="37" t="s">
        <v>15</v>
      </c>
      <c r="H26" s="49" t="s">
        <v>30</v>
      </c>
      <c r="I26" s="29"/>
      <c r="K26" s="6"/>
    </row>
    <row r="27" spans="1:11" ht="24" customHeight="1" thickBot="1">
      <c r="A27" s="102" t="s">
        <v>32</v>
      </c>
      <c r="B27" s="68" t="s">
        <v>34</v>
      </c>
      <c r="C27" s="69"/>
      <c r="D27" s="69"/>
      <c r="E27" s="69"/>
      <c r="F27" s="70"/>
      <c r="G27" s="40">
        <f>G16+G22</f>
        <v>0</v>
      </c>
      <c r="H27" s="50">
        <v>1</v>
      </c>
      <c r="I27" s="29"/>
      <c r="K27" s="6"/>
    </row>
    <row r="28" spans="1:11" ht="18.75" customHeight="1" thickBot="1">
      <c r="A28" s="103"/>
      <c r="B28" s="65" t="s">
        <v>26</v>
      </c>
      <c r="C28" s="66"/>
      <c r="D28" s="66"/>
      <c r="E28" s="66"/>
      <c r="F28" s="67"/>
      <c r="G28" s="56">
        <f>G27*0.21</f>
        <v>0</v>
      </c>
      <c r="H28" s="48" t="s">
        <v>27</v>
      </c>
      <c r="I28" s="29"/>
      <c r="K28" s="6"/>
    </row>
    <row r="29" spans="1:11" ht="18.75" customHeight="1" thickBot="1">
      <c r="A29" s="104"/>
      <c r="B29" s="62" t="s">
        <v>35</v>
      </c>
      <c r="C29" s="63"/>
      <c r="D29" s="63"/>
      <c r="E29" s="63"/>
      <c r="F29" s="64"/>
      <c r="G29" s="41">
        <f>G28+G27</f>
        <v>0</v>
      </c>
      <c r="H29" s="48" t="s">
        <v>27</v>
      </c>
      <c r="I29" s="29"/>
      <c r="K29" s="6"/>
    </row>
    <row r="30" spans="1:11" ht="30" customHeight="1" hidden="1" thickBot="1">
      <c r="A30" s="28">
        <v>2</v>
      </c>
      <c r="B30" s="60" t="s">
        <v>29</v>
      </c>
      <c r="C30" s="61"/>
      <c r="D30" s="61"/>
      <c r="E30" s="61"/>
      <c r="F30" s="61"/>
      <c r="G30" s="52" t="e">
        <f>#REF!</f>
        <v>#REF!</v>
      </c>
      <c r="H30" s="27">
        <v>0</v>
      </c>
      <c r="I30" s="29"/>
      <c r="K30" s="6"/>
    </row>
    <row r="31" spans="1:11" ht="19.5" customHeight="1">
      <c r="A31" s="22"/>
      <c r="B31" s="23"/>
      <c r="C31" s="23"/>
      <c r="D31" s="23"/>
      <c r="E31" s="23"/>
      <c r="F31" s="23"/>
      <c r="G31" s="7"/>
      <c r="H31" s="10">
        <f>SUM(H30,H26,H27)</f>
        <v>1</v>
      </c>
      <c r="K31" s="6"/>
    </row>
    <row r="32" spans="1:11" ht="14.25" customHeight="1">
      <c r="A32" s="25" t="s">
        <v>18</v>
      </c>
      <c r="B32" s="13"/>
      <c r="C32" s="13"/>
      <c r="D32" s="13"/>
      <c r="E32" s="13"/>
      <c r="F32" s="13"/>
      <c r="G32" s="14"/>
      <c r="H32" s="11"/>
      <c r="K32" s="6"/>
    </row>
    <row r="33" spans="1:8" ht="15" customHeight="1">
      <c r="A33" s="8" t="s">
        <v>16</v>
      </c>
      <c r="H33" s="12"/>
    </row>
    <row r="34" spans="1:8" ht="12.75">
      <c r="A34" s="15"/>
      <c r="B34" s="15"/>
      <c r="C34" s="15"/>
      <c r="D34" s="15"/>
      <c r="E34" s="15"/>
      <c r="F34" s="15"/>
      <c r="G34" s="15"/>
      <c r="H34" s="10"/>
    </row>
    <row r="35" spans="1:8" ht="12.75">
      <c r="A35" s="15"/>
      <c r="B35" s="88"/>
      <c r="C35" s="88"/>
      <c r="D35" s="88"/>
      <c r="E35" s="88"/>
      <c r="F35" s="88"/>
      <c r="G35" s="88"/>
      <c r="H35" s="88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8" ht="12.75">
      <c r="A41" s="15"/>
      <c r="B41" s="15"/>
      <c r="C41" s="15"/>
      <c r="D41" s="15"/>
      <c r="E41" s="15"/>
      <c r="F41" s="15"/>
      <c r="G41" s="15"/>
      <c r="H41" s="9"/>
    </row>
    <row r="42" spans="1:8" ht="12.75">
      <c r="A42" s="15"/>
      <c r="B42" s="15"/>
      <c r="C42" s="15"/>
      <c r="D42" s="15"/>
      <c r="E42" s="15"/>
      <c r="F42" s="15"/>
      <c r="G42" s="15"/>
      <c r="H42" s="9"/>
    </row>
  </sheetData>
  <sheetProtection/>
  <protectedRanges>
    <protectedRange sqref="B7:F12 A53:G58 G32 A34:G42 G16:G18 G27:G30 G22:G24" name="Oblast3"/>
    <protectedRange sqref="A34:G42" name="Oblast2"/>
    <protectedRange sqref="B7:F12" name="Oblast1"/>
  </protectedRanges>
  <mergeCells count="23">
    <mergeCell ref="B8:F8"/>
    <mergeCell ref="B5:G5"/>
    <mergeCell ref="A27:A29"/>
    <mergeCell ref="B12:F12"/>
    <mergeCell ref="B11:F11"/>
    <mergeCell ref="B15:F15"/>
    <mergeCell ref="B14:F14"/>
    <mergeCell ref="B22:F22"/>
    <mergeCell ref="B21:F21"/>
    <mergeCell ref="B20:F20"/>
    <mergeCell ref="B9:F9"/>
    <mergeCell ref="B35:H35"/>
    <mergeCell ref="B7:F7"/>
    <mergeCell ref="B18:F18"/>
    <mergeCell ref="B17:F17"/>
    <mergeCell ref="B16:F16"/>
    <mergeCell ref="B24:F24"/>
    <mergeCell ref="B30:F30"/>
    <mergeCell ref="B29:F29"/>
    <mergeCell ref="B28:F28"/>
    <mergeCell ref="B27:F27"/>
    <mergeCell ref="B26:F26"/>
    <mergeCell ref="B23:F23"/>
  </mergeCells>
  <conditionalFormatting sqref="G32 G27 G30 G22 G16">
    <cfRule type="cellIs" priority="1" dxfId="1" operator="greaterThan" stopIfTrue="1">
      <formula>0</formula>
    </cfRule>
  </conditionalFormatting>
  <conditionalFormatting sqref="G21 G15">
    <cfRule type="cellIs" priority="4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2014-03-11T14:07:57Z</dcterms:modified>
  <cp:category/>
  <cp:version/>
  <cp:contentType/>
  <cp:contentStatus/>
</cp:coreProperties>
</file>