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090" windowHeight="97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<sst xmlns="http://schemas.openxmlformats.org/spreadsheetml/2006/main" count="77" uniqueCount="67">
  <si>
    <t>cena/ks</t>
  </si>
  <si>
    <t xml:space="preserve">cena </t>
  </si>
  <si>
    <t>s DPH</t>
  </si>
  <si>
    <t>Specifikace</t>
  </si>
  <si>
    <t>Položka</t>
  </si>
  <si>
    <t>Počet kusů</t>
  </si>
  <si>
    <t>Důvod nákupu</t>
  </si>
  <si>
    <t>bez DPH</t>
  </si>
  <si>
    <t>Notebook</t>
  </si>
  <si>
    <t xml:space="preserve">Celková cena </t>
  </si>
  <si>
    <t>Balík kancelářských proramů</t>
  </si>
  <si>
    <t>Dataprojektor</t>
  </si>
  <si>
    <t>MINI PC</t>
  </si>
  <si>
    <t>USB rozbočovač (HUB)</t>
  </si>
  <si>
    <t>Opravy běžná spotřeba- modernizace(402)</t>
  </si>
  <si>
    <t>externi USB mechanika</t>
  </si>
  <si>
    <t>Tablet</t>
  </si>
  <si>
    <t xml:space="preserve">Modernizace vybavení učeben </t>
  </si>
  <si>
    <t>Typ mechaniky :externí DVD vypalovačka
Rozhraní: min USB 2.0
Rychlost čtení CD: Min. 24
Rychlost čtení DVD: min 8
Zapisovací: ano
Rychlost přepisu CD: min. 24
rychlost přepisu DVD: min. 8
Dual layer: Ano
DVD: ano</t>
  </si>
  <si>
    <t>Balík kancelářských aplikací plně kompatibilní se stávajícím softwarem školy (MS Office 2016 standard), licence připojené pod naši organizaci přes Microsoft Volume Licensing Service Center</t>
  </si>
  <si>
    <t>Výuka OV</t>
  </si>
  <si>
    <t xml:space="preserve">náhrada za  nefunknčí </t>
  </si>
  <si>
    <t>Výuka</t>
  </si>
  <si>
    <t>Požadavky vyučujících</t>
  </si>
  <si>
    <r>
      <t xml:space="preserve">Střední průmyslová škola Brno, Purkyňova, příspěvková organizace
</t>
    </r>
    <r>
      <rPr>
        <b/>
        <sz val="12"/>
        <color theme="1"/>
        <rFont val="Calibri"/>
        <family val="2"/>
        <scheme val="minor"/>
      </rPr>
      <t>Nákup prostředků ICT podzim 2018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Technická specifikace</t>
    </r>
  </si>
  <si>
    <t>HUB:ANO
Počet USB portů: min. 7
USB 3.0: Ano
Rychlo nabíjecí USB porty: Ano - min.2x
Součástí balení napájecí adaptér</t>
  </si>
  <si>
    <t>HDD do notebooku</t>
  </si>
  <si>
    <t xml:space="preserve">Disk 2,5" , typ HDD, 
Rozhraní: SATA III
Kapacita disku: min 750 GB
vyrovnávácí paměť: min. 8 MB
</t>
  </si>
  <si>
    <t>3D tiskárna Original Prusa i3 MK3 - sestavená</t>
  </si>
  <si>
    <t>Displej: velikost min. 15,6, rozlišení min. 1920x1080(Full HD), povrch matný
Procesor: bodové hodnocení procesoru min. 4000 na stránce: http://www.cpubenchmark.net/ v sekci High Mid Range CPUs s hodnocením podle výkonu CPU Mark, ne podle ceny Price Performance, max TDP procesoru 20W
Paměť RAM: min 4GB, min. DDR4,  
Pevný disk: typ HDD o min. velikosti 500GB, 
WiFi: podpora standardu 802.11a/b/g/n/ac 
Webkamera:  přední 
Klávesnice: CZ klávesnice, včetně numerické klávesnice
DVD mechanika: DVD+-RW
Síťová karta: ano, RJ45, 10/100/1000 Mbps ,WLAN
DVD Mechanika: DVD+-RW
Výstupy:HDMI -ano min. 1x, výstup zvuku 3,5mm jack, USB 2.0 - ano,min. 1x, USB 3.0 /USB3.1 - ano min. 2x, VGA - ano min 1x
Další výbava: bluetooth, čtečka karet, součástí dodávky je operační systém plně kompatibilní s OS zadavatele (Windows 10 Pro), součásti dodávky i taška na NB</t>
  </si>
  <si>
    <t>Displej: velikost min. 15,6, rozlišení min. 1920x1080(Full HD), povrch matný
Procesor: bodové hodnocení procesoru min. 7500 na stránce: http://www.cpubenchmark.net/ v sekci High Mid Range CPUs hodnocením podle výkonuCPU Mark, ne podle ceny Price Performance, max TDP procesoru 25W
Paměť RAM: min 8GB, min. DDR4,
Grafická karta: bodové hodnocení  grafické karty min. 1100 na stránce: http://www.cpubenchmark.net/ v sekci Average s hodnocením podle výkonu G3D Mark, ne podle ceny Price Performance
Pevný disk: typ HDD o min. velikosti 500GB, 
WiFi: podpora standardu 802.11a/b/g/n/ac 
Webkamera:  přední 
Klávesnice: CZ klávesnice, včetně numerické klávesnice
Síťová karta: ano, RJ45, 10/100/1000 Mbps ,WLAN
Výstupy:HDMI -ano 1x, výstup zvuku 3,5mm jack, USB 2.0 - ano,min. 1x, USB 3.0. - ano min. 2x
Další výbava: bluetooth, čtečka karet, součástí dodávky je operační systém plně kompatibilní s OS zadavatele (Windows 10 Pro)</t>
  </si>
  <si>
    <t xml:space="preserve">
Procesor: bodové hodnocení procesoru min. 1800 na stránce: http://www.cpubenchmark.net/ v sekci High Mid Range CPUs s hodnocením podle výkonu CPU Mark, ne podle ceny Price Performance, max TDP procesoru 10W
Paměť RAM: min.  8GB,  DDR3L, 
Pevný disk: typ SSD o min. velikosti 240 GB,  s rychlostí čtení min 550MB/s, rychlost zápisu min. 490MB/S
WiFi: podpora standardu 802.11 /b/g/n/
Síťová karta: ano, RJ45, 10/100/1000 Mbps ,
Výstupy: HDMI -ano min. 1x, VGA- ano min 1x výstup zvuku sluchátka 3,5mm, USB 3.0. - ano min. 4x
Další výbava:  bez operačního systému, VESA držák, PC musí mít podporu wake on lan</t>
  </si>
  <si>
    <t xml:space="preserve">
Procesor: bodové hodnocení procesoru min. 6500 na stránce: http://www.cpubenchmark.net/ v sekci High END Range CPUs s hodnocením podle výkonu CPU Mark, ne podle ceny Price Performance, max TDP procesoru 35 W
Paměť RAM: min. 2x 8GB,  DDR4,  
Pevný disk: typ SSD o min. velikosti 512 GB,  s rychlostí čtení min 550MB/s, rychlost zápisu min. 500MB/S
WiFi: podpora standardu 802.11 /b/g/n/
Síťová karta: ano, RJ45, 10/100/1000 Mbps ,
Výstupy: HDMI -ano min. 1x, VGA- ano min 1x výstup zvuku sluchátka 3,5mm, USB 3.0. - ano min. 4x
Další výbava:  bez operačního systému, VESA držák, PC musí mít podporu wake on lan</t>
  </si>
  <si>
    <t>Širokoúhlý: Ano, Economic mode: Ano, Reproduktory: Ano, Dálkové ovládání: Ano, Zobrazovač: LCD, Zdroj světla: Lampa, Rozlišení: min. 1920 x 1200 (WUXGA), Kontrast [:1]: min. 15 000, Svítivost [ANSI lumens]: min. 3 000, Životnost výbojky normal [h]: min. 5500, Životnost výbojky economic [h]: min. 10000, HDMI: Ano min. 2x, VGA (D-SUB): Ano</t>
  </si>
  <si>
    <t>Monitor</t>
  </si>
  <si>
    <t>Rozlišení: úhlopříčka min 21,5 palců, rozlišení min. 1920x1080 px, povrch - matný
doba odezvy: max. 5 ms , typ panelu: IPS
LED podsvícení: ano
Integrované reproduktory:ano
Frekvence: 60 HZ
Výstup: HDMI - ano, min. 1x, VGA- ano, min. 1x, 3,5mm jack - ano, min. 1x
Další výbava: Vesa kompatibilní -ano</t>
  </si>
  <si>
    <t>Tiskárna
Samsung SL-M2825ND</t>
  </si>
  <si>
    <t>D67 náhrada za nefunčkní</t>
  </si>
  <si>
    <t xml:space="preserve">Tiskárna laserová - ČB - rychlá
Formáty papíru: A4, A5 
Automatický oboustranný tisk: ano
Barva tisku: černobílý
Technologie tisku: Laserová
Rychlost černého tisku [stran/min]: min. 25
Max. pracovní využití [stran/měsíc]:min. 12000
Vstupní zásobník [listů]: min. 250
Rozhraní
USB 2.0: ano
Počet portů USB 2.0: min. 1
RJ-45 port: ano
Počet portů RJ-45: min. 1
Nutnost zakoupit přesně požadovaný model kvůli kombabilitě se současným vybavením školy(nastavení síťového tisku na tento konrétní model, nakoupené materiály pro tento typ)
</t>
  </si>
  <si>
    <t>Zoner Photo Studio X EDU</t>
  </si>
  <si>
    <t>Upgrade na novější verzi programu</t>
  </si>
  <si>
    <t xml:space="preserve">Nutné dodání přesně Nutnost zakoupit přesně požadovaný model kvůli kombabilitě se současným vybavením školy.
Rozsah licence: neomezená
</t>
  </si>
  <si>
    <t>Splitter</t>
  </si>
  <si>
    <t>Rozhraní:VGA D-SUB
Počet vstupů:1
Počet výstupů:2
Zesilení min. 55 metrů
Rozlišení: min. 1920 x 1440
LED indikace: ano
zdroj je součástí balení</t>
  </si>
  <si>
    <t>USB FLASH</t>
  </si>
  <si>
    <t>Kapacita [GB]: min. 256
rychlost
Formát disku: USB Flash
Odolnost proti vodě:ano
Odolonost proti extrémním teplotám:ano
Odolnost pro magnetům a rentgenovému záření:ano
Odolnost proti otřesům: ano
Rozhraní: min. USB 3.1 první generace(zpětné kompatibilní s USB 3.0/USB 2.0)
Možnost připojí k portům USB-C, USB-A:ano
FLASH disk 2v1:ano
Rozhraní: USB 3.0</t>
  </si>
  <si>
    <t>Obaly na tablet</t>
  </si>
  <si>
    <t>Kompabilita: Acer Iconia One 10
Styl: Portfolio</t>
  </si>
  <si>
    <t xml:space="preserve">Displej: velikost min. 10.1 palců, rozlišení min. 1920x1200 (WUXGA), typ IPS, povrch matný
Paměť RAM: min 2GB, 
Interní paměť: min. 32GB,
WiFi: podpora standardu 802.11a/b/g/n/
Fotoaparát:  2x - přední  min. 2MPx, a zadní min. 5MPx
Baterie: min. výdrž baterie 7 hodin
Další výbava:MicroUSB - ano, min. 1x, MikroHDMI - ano, min. 1x, bluetooth - ano,min 4.0 ,výstup zvuku - standardní 3,5mm jack, slot pro paměťovou kartu typ microSD - ano, min. 1x, slot pro paměťovou kartu typ microSDHC - ano, min. 1x  součástí dodávky je operační systém min. Android 6.0Displej: velikost min. 10.1 palců, rozlišení min. 1920x1200 (WUXGA), typ IPS, povrch matný
Paměť RAM: min 2GB, 
Interní paměť: min. 32GB,
WiFi: podpora standardu 802.11a/b/g/n/
Fotoaparát:  2x - přední  min. 2MPx, a zadní min. 5MPx
Baterie: min. výdrž baterie 7 hodin
Další výbava:MicroUSB - ano, min. 1x, MikroHDMI - ano, min. 1x, bluetooth - ano,min 4.0 ,výstup zvuku - standardní 3,5mm jack, slot pro paměťovou kartu typ microSD - ano, min. 1x, slot pro paměťovou kartu typ microSDHC - ano, min. 1x  součástí dodávky je operační systém min. Android 6.0
</t>
  </si>
  <si>
    <t>Prezentér</t>
  </si>
  <si>
    <t>Rozhraní: USB
Ergonomie: univerzální
Technologie: Radio Frequency
On / Off přepínač- ano
Laserové ukazovátko s LED indikátorem: ano, 
Počet tlačítek: min. 5
Dosah: min. 15metrů
Připojení:  min.USB 2.0
Plug-and-play, bez nutnosti použít jakýkoli software</t>
  </si>
  <si>
    <t>TENDA PoE30G-AT</t>
  </si>
  <si>
    <t>PoE: ano
Počet portů RJ-45: 2
Rychlost přenosu: 1000 Mb/s
Nutnost zakoupit přesně požadovaný model kvůli kombabilitě se současným vybavením školy</t>
  </si>
  <si>
    <t>Switch 8Port</t>
  </si>
  <si>
    <t>Oprava běžná spotřeba(402)</t>
  </si>
  <si>
    <t xml:space="preserve">Počet portů 10/100/1000 Mbps: min.8
LED indikátory:ano
Speed (100/1000): pro každý port
Activity/link:pro každý port
Duplex/Collision:ano
power indikátor pro každou jednotku:ano
Certifikáty: FCC Class A, CE, UL, CUL,C-Tick
Typ: Desktop
Funkce QoS: ano
</t>
  </si>
  <si>
    <t xml:space="preserve">Výuka
</t>
  </si>
  <si>
    <t>Potřeba pro vyučující</t>
  </si>
  <si>
    <t xml:space="preserve"> Náhrada za zastaralé vybavení </t>
  </si>
  <si>
    <t>Technické oddělení</t>
  </si>
  <si>
    <t>Vyučující</t>
  </si>
  <si>
    <t>Infrastruktura sítě</t>
  </si>
  <si>
    <t>Micro SD karta 32GB</t>
  </si>
  <si>
    <t>Micro SD karta 64GB</t>
  </si>
  <si>
    <t>Typ Karty: micro SDHC
Velikost: min. 32GB
rychlostní třída: Class 10, UHS speed class 3
rychlost čtení: min. 95 MB/s
rychlost zápisu: min. 85 MB/s
Součástí balení SD adaptér</t>
  </si>
  <si>
    <t>Typ Karty: micro SDHC
Velikost: min. 64GB
rychlostní třída: Class 10, UHS speed class 3
rychlost čtení: min. 95 MB/s
rychlost zápisu: min. 85 MB/s
Součástí balení SD adaptér</t>
  </si>
  <si>
    <t xml:space="preserve">Nutnost zakoupit přesně požadovaný model kvůli kombabilitě se současným vybavením školy.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</si>
</sst>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Tahoma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/>
    <xf numFmtId="0" fontId="6" fillId="0" borderId="6" xfId="20" applyFont="1" applyFill="1" applyBorder="1" applyAlignment="1">
      <alignment horizontal="center" vertical="center"/>
    </xf>
    <xf numFmtId="0" fontId="6" fillId="0" borderId="6" xfId="20" applyFont="1" applyFill="1" applyBorder="1" applyAlignment="1">
      <alignment horizontal="center" vertical="center" wrapText="1"/>
    </xf>
    <xf numFmtId="0" fontId="6" fillId="0" borderId="6" xfId="20" applyFont="1" applyFill="1" applyBorder="1" applyAlignment="1">
      <alignment horizontal="left" vertical="center" wrapText="1"/>
    </xf>
    <xf numFmtId="164" fontId="6" fillId="0" borderId="6" xfId="20" applyNumberFormat="1" applyFont="1" applyFill="1" applyBorder="1" applyAlignment="1">
      <alignment horizontal="center" vertical="center"/>
    </xf>
    <xf numFmtId="164" fontId="6" fillId="0" borderId="7" xfId="2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6" fillId="4" borderId="6" xfId="21" applyFont="1" applyFill="1" applyBorder="1" applyAlignment="1">
      <alignment horizontal="left" vertical="center" wrapText="1"/>
    </xf>
    <xf numFmtId="0" fontId="0" fillId="0" borderId="0" xfId="0"/>
    <xf numFmtId="164" fontId="2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6" fillId="0" borderId="9" xfId="2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6" fillId="0" borderId="9" xfId="20" applyFont="1" applyFill="1" applyBorder="1" applyAlignment="1">
      <alignment horizontal="left" vertical="center" wrapText="1"/>
    </xf>
    <xf numFmtId="164" fontId="6" fillId="0" borderId="9" xfId="20" applyNumberFormat="1" applyFont="1" applyFill="1" applyBorder="1" applyAlignment="1">
      <alignment horizontal="center" vertical="center"/>
    </xf>
    <xf numFmtId="164" fontId="6" fillId="0" borderId="10" xfId="2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6" xfId="0" applyFont="1" applyBorder="1" applyAlignment="1">
      <alignment horizontal="left" vertical="center" wrapText="1"/>
    </xf>
    <xf numFmtId="0" fontId="11" fillId="0" borderId="0" xfId="22"/>
    <xf numFmtId="0" fontId="2" fillId="4" borderId="1" xfId="0" applyFont="1" applyFill="1" applyBorder="1" applyAlignment="1">
      <alignment horizontal="center" vertical="center" wrapText="1"/>
    </xf>
    <xf numFmtId="0" fontId="9" fillId="4" borderId="11" xfId="20" applyFont="1" applyFill="1" applyBorder="1" applyAlignment="1">
      <alignment horizontal="center" vertical="center"/>
    </xf>
    <xf numFmtId="0" fontId="9" fillId="4" borderId="11" xfId="20" applyFont="1" applyFill="1" applyBorder="1" applyAlignment="1">
      <alignment horizontal="center" vertical="center" wrapText="1"/>
    </xf>
    <xf numFmtId="0" fontId="9" fillId="4" borderId="6" xfId="20" applyFont="1" applyFill="1" applyBorder="1" applyAlignment="1">
      <alignment horizontal="center" vertical="center" wrapText="1"/>
    </xf>
    <xf numFmtId="164" fontId="9" fillId="4" borderId="11" xfId="20" applyNumberFormat="1" applyFont="1" applyFill="1" applyBorder="1" applyAlignment="1">
      <alignment horizontal="center" vertical="center"/>
    </xf>
    <xf numFmtId="164" fontId="9" fillId="4" borderId="12" xfId="2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9" fillId="4" borderId="6" xfId="20" applyFont="1" applyFill="1" applyBorder="1" applyAlignment="1">
      <alignment horizontal="center" vertical="center"/>
    </xf>
    <xf numFmtId="0" fontId="10" fillId="4" borderId="6" xfId="20" applyFont="1" applyFill="1" applyBorder="1" applyAlignment="1">
      <alignment horizontal="center" vertical="center" wrapText="1"/>
    </xf>
    <xf numFmtId="164" fontId="9" fillId="4" borderId="6" xfId="20" applyNumberFormat="1" applyFont="1" applyFill="1" applyBorder="1" applyAlignment="1">
      <alignment horizontal="center" vertical="center"/>
    </xf>
    <xf numFmtId="164" fontId="9" fillId="4" borderId="7" xfId="2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eutrální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91" zoomScaleNormal="91" workbookViewId="0" topLeftCell="A1">
      <selection activeCell="D23" sqref="D23"/>
    </sheetView>
  </sheetViews>
  <sheetFormatPr defaultColWidth="9.140625" defaultRowHeight="15"/>
  <cols>
    <col min="1" max="1" width="40.00390625" style="1" customWidth="1"/>
    <col min="2" max="2" width="10.57421875" style="1" customWidth="1"/>
    <col min="3" max="3" width="51.57421875" style="1" customWidth="1"/>
    <col min="4" max="4" width="53.28125" style="4" customWidth="1"/>
    <col min="5" max="5" width="17.00390625" style="2" customWidth="1"/>
    <col min="6" max="6" width="14.8515625" style="2" customWidth="1"/>
    <col min="7" max="7" width="9.140625" style="1" customWidth="1"/>
    <col min="8" max="8" width="8.140625" style="1" customWidth="1"/>
    <col min="9" max="12" width="4.7109375" style="1" customWidth="1"/>
    <col min="13" max="16384" width="9.140625" style="1" customWidth="1"/>
  </cols>
  <sheetData>
    <row r="1" spans="1:6" s="3" customFormat="1" ht="150.75" customHeight="1" thickBot="1">
      <c r="A1" s="51" t="s">
        <v>24</v>
      </c>
      <c r="B1" s="52"/>
      <c r="C1" s="52"/>
      <c r="D1" s="52"/>
      <c r="E1" s="52"/>
      <c r="F1" s="52"/>
    </row>
    <row r="2" spans="1:12" ht="15.75" thickBot="1">
      <c r="A2" s="21" t="s">
        <v>4</v>
      </c>
      <c r="B2" s="21" t="s">
        <v>5</v>
      </c>
      <c r="C2" s="21" t="s">
        <v>6</v>
      </c>
      <c r="D2" s="21" t="s">
        <v>3</v>
      </c>
      <c r="E2" s="22" t="s">
        <v>0</v>
      </c>
      <c r="F2" s="20" t="s">
        <v>1</v>
      </c>
      <c r="G2" s="28"/>
      <c r="H2" s="28"/>
      <c r="I2" s="28"/>
      <c r="J2" s="28"/>
      <c r="K2" s="28"/>
      <c r="L2" s="28"/>
    </row>
    <row r="3" spans="1:12" s="3" customFormat="1" ht="174" customHeight="1" thickBot="1">
      <c r="A3" s="31" t="s">
        <v>13</v>
      </c>
      <c r="B3" s="32">
        <v>1</v>
      </c>
      <c r="C3" s="33" t="s">
        <v>21</v>
      </c>
      <c r="D3" s="33" t="s">
        <v>25</v>
      </c>
      <c r="E3" s="35">
        <v>1450</v>
      </c>
      <c r="F3" s="36">
        <v>1450</v>
      </c>
      <c r="G3" s="19"/>
      <c r="H3" s="19"/>
      <c r="I3" s="19"/>
      <c r="J3" s="19"/>
      <c r="K3" s="19"/>
      <c r="L3" s="19"/>
    </row>
    <row r="4" spans="1:12" s="3" customFormat="1" ht="168.75" customHeight="1" thickBot="1">
      <c r="A4" s="37" t="s">
        <v>26</v>
      </c>
      <c r="B4" s="38">
        <v>5</v>
      </c>
      <c r="C4" s="34" t="s">
        <v>14</v>
      </c>
      <c r="D4" s="39" t="s">
        <v>27</v>
      </c>
      <c r="E4" s="40">
        <v>1400</v>
      </c>
      <c r="F4" s="41">
        <v>7000</v>
      </c>
      <c r="G4" s="19"/>
      <c r="H4" s="19"/>
      <c r="I4" s="19"/>
      <c r="J4" s="19"/>
      <c r="K4" s="19"/>
      <c r="L4" s="19"/>
    </row>
    <row r="5" spans="1:12" s="3" customFormat="1" ht="54" customHeight="1" thickBot="1">
      <c r="A5" s="42" t="s">
        <v>28</v>
      </c>
      <c r="B5" s="32">
        <v>1</v>
      </c>
      <c r="C5" s="33" t="s">
        <v>20</v>
      </c>
      <c r="D5" s="43" t="s">
        <v>66</v>
      </c>
      <c r="E5" s="35">
        <v>27000</v>
      </c>
      <c r="F5" s="36">
        <v>27000</v>
      </c>
      <c r="G5" s="19"/>
      <c r="H5" s="19"/>
      <c r="I5" s="19"/>
      <c r="J5" s="19"/>
      <c r="K5" s="19"/>
      <c r="L5" s="19"/>
    </row>
    <row r="6" spans="1:12" s="3" customFormat="1" ht="300.75" thickBot="1">
      <c r="A6" s="31" t="s">
        <v>8</v>
      </c>
      <c r="B6" s="32">
        <v>5</v>
      </c>
      <c r="C6" s="33" t="s">
        <v>57</v>
      </c>
      <c r="D6" s="43" t="s">
        <v>29</v>
      </c>
      <c r="E6" s="35">
        <v>16200</v>
      </c>
      <c r="F6" s="36">
        <v>81000</v>
      </c>
      <c r="G6" s="19"/>
      <c r="H6" s="19"/>
      <c r="I6" s="19"/>
      <c r="J6" s="19"/>
      <c r="K6" s="19"/>
      <c r="L6" s="19"/>
    </row>
    <row r="7" spans="1:12" s="3" customFormat="1" ht="246.75" customHeight="1" thickBot="1">
      <c r="A7" s="44" t="s">
        <v>8</v>
      </c>
      <c r="B7" s="32">
        <v>1</v>
      </c>
      <c r="C7" s="33" t="s">
        <v>58</v>
      </c>
      <c r="D7" s="33" t="s">
        <v>30</v>
      </c>
      <c r="E7" s="35">
        <v>22000</v>
      </c>
      <c r="F7" s="36">
        <v>22000</v>
      </c>
      <c r="G7" s="19"/>
      <c r="H7" s="19"/>
      <c r="I7" s="19"/>
      <c r="J7" s="19"/>
      <c r="K7" s="19"/>
      <c r="L7" s="19"/>
    </row>
    <row r="8" spans="1:12" s="3" customFormat="1" ht="72.75" customHeight="1" thickBot="1">
      <c r="A8" s="44" t="s">
        <v>12</v>
      </c>
      <c r="B8" s="32">
        <v>21</v>
      </c>
      <c r="C8" s="33" t="s">
        <v>17</v>
      </c>
      <c r="D8" s="33" t="s">
        <v>31</v>
      </c>
      <c r="E8" s="35">
        <v>8500</v>
      </c>
      <c r="F8" s="36">
        <v>178500</v>
      </c>
      <c r="G8" s="19"/>
      <c r="H8" s="19"/>
      <c r="I8" s="19"/>
      <c r="J8" s="19"/>
      <c r="K8" s="19"/>
      <c r="L8" s="19"/>
    </row>
    <row r="9" spans="1:12" s="3" customFormat="1" ht="125.25" customHeight="1" thickBot="1">
      <c r="A9" s="44" t="s">
        <v>12</v>
      </c>
      <c r="B9" s="32">
        <v>1</v>
      </c>
      <c r="C9" s="33" t="s">
        <v>58</v>
      </c>
      <c r="D9" s="33" t="s">
        <v>32</v>
      </c>
      <c r="E9" s="35">
        <v>23400</v>
      </c>
      <c r="F9" s="36">
        <v>23400</v>
      </c>
      <c r="G9" s="19"/>
      <c r="H9" s="19"/>
      <c r="I9" s="19"/>
      <c r="J9" s="30"/>
      <c r="K9" s="19"/>
      <c r="L9" s="19"/>
    </row>
    <row r="10" spans="1:12" s="3" customFormat="1" ht="51.75" thickBot="1">
      <c r="A10" s="42" t="s">
        <v>10</v>
      </c>
      <c r="B10" s="32">
        <v>18</v>
      </c>
      <c r="C10" s="33" t="s">
        <v>23</v>
      </c>
      <c r="D10" s="34" t="s">
        <v>19</v>
      </c>
      <c r="E10" s="35">
        <v>1850</v>
      </c>
      <c r="F10" s="36">
        <v>33300</v>
      </c>
      <c r="G10" s="19"/>
      <c r="H10" s="19"/>
      <c r="I10" s="19"/>
      <c r="J10" s="19"/>
      <c r="K10" s="19"/>
      <c r="L10" s="19"/>
    </row>
    <row r="11" spans="1:12" ht="315" customHeight="1">
      <c r="A11" s="47" t="s">
        <v>11</v>
      </c>
      <c r="B11" s="23">
        <v>6</v>
      </c>
      <c r="C11" s="24" t="s">
        <v>22</v>
      </c>
      <c r="D11" s="25" t="s">
        <v>33</v>
      </c>
      <c r="E11" s="26">
        <v>16500</v>
      </c>
      <c r="F11" s="27">
        <v>99000</v>
      </c>
      <c r="G11"/>
      <c r="H11"/>
      <c r="I11"/>
      <c r="J11"/>
      <c r="K11"/>
      <c r="L11"/>
    </row>
    <row r="12" spans="1:12" ht="351.75" customHeight="1">
      <c r="A12" s="48" t="s">
        <v>34</v>
      </c>
      <c r="B12" s="16">
        <v>1</v>
      </c>
      <c r="C12" s="16" t="s">
        <v>22</v>
      </c>
      <c r="D12" s="13" t="s">
        <v>35</v>
      </c>
      <c r="E12" s="14">
        <v>3000</v>
      </c>
      <c r="F12" s="15">
        <v>3000</v>
      </c>
      <c r="G12"/>
      <c r="H12"/>
      <c r="I12"/>
      <c r="J12"/>
      <c r="K12"/>
      <c r="L12"/>
    </row>
    <row r="13" spans="1:12" ht="135">
      <c r="A13" s="48" t="s">
        <v>15</v>
      </c>
      <c r="B13" s="11">
        <v>9</v>
      </c>
      <c r="C13" s="12" t="s">
        <v>56</v>
      </c>
      <c r="D13" s="13" t="s">
        <v>18</v>
      </c>
      <c r="E13" s="14">
        <v>830</v>
      </c>
      <c r="F13" s="15">
        <v>7470</v>
      </c>
      <c r="G13"/>
      <c r="H13"/>
      <c r="I13"/>
      <c r="J13"/>
      <c r="K13"/>
      <c r="L13"/>
    </row>
    <row r="14" spans="1:12" s="3" customFormat="1" ht="300">
      <c r="A14" s="49" t="s">
        <v>36</v>
      </c>
      <c r="B14" s="11">
        <v>1</v>
      </c>
      <c r="C14" s="12" t="s">
        <v>37</v>
      </c>
      <c r="D14" s="13" t="s">
        <v>38</v>
      </c>
      <c r="E14" s="14">
        <v>3000</v>
      </c>
      <c r="F14" s="15">
        <v>3000</v>
      </c>
      <c r="G14" s="19"/>
      <c r="H14" s="19"/>
      <c r="I14" s="19"/>
      <c r="J14" s="19"/>
      <c r="K14" s="19"/>
      <c r="L14" s="19"/>
    </row>
    <row r="15" spans="1:12" ht="118.5" customHeight="1">
      <c r="A15" s="49" t="s">
        <v>39</v>
      </c>
      <c r="B15" s="11">
        <v>1</v>
      </c>
      <c r="C15" s="12" t="s">
        <v>40</v>
      </c>
      <c r="D15" s="18" t="s">
        <v>41</v>
      </c>
      <c r="E15" s="14">
        <v>20000</v>
      </c>
      <c r="F15" s="15">
        <v>20000</v>
      </c>
      <c r="G15"/>
      <c r="H15"/>
      <c r="I15"/>
      <c r="J15"/>
      <c r="K15"/>
      <c r="L15"/>
    </row>
    <row r="16" spans="1:12" s="3" customFormat="1" ht="114.75" customHeight="1">
      <c r="A16" s="49" t="s">
        <v>42</v>
      </c>
      <c r="B16" s="11">
        <v>5</v>
      </c>
      <c r="C16" s="12" t="s">
        <v>14</v>
      </c>
      <c r="D16" s="13" t="s">
        <v>43</v>
      </c>
      <c r="E16" s="14">
        <v>1000</v>
      </c>
      <c r="F16" s="15">
        <v>5000</v>
      </c>
      <c r="G16" s="10"/>
      <c r="H16" s="10"/>
      <c r="I16" s="10"/>
      <c r="J16" s="10"/>
      <c r="K16" s="10"/>
      <c r="L16" s="10"/>
    </row>
    <row r="17" spans="1:12" ht="261.75" customHeight="1">
      <c r="A17" s="49" t="s">
        <v>44</v>
      </c>
      <c r="B17" s="11">
        <v>2</v>
      </c>
      <c r="C17" s="12" t="s">
        <v>59</v>
      </c>
      <c r="D17" s="13" t="s">
        <v>45</v>
      </c>
      <c r="E17" s="14">
        <v>3500</v>
      </c>
      <c r="F17" s="15">
        <v>7000</v>
      </c>
      <c r="G17"/>
      <c r="H17"/>
      <c r="I17"/>
      <c r="J17"/>
      <c r="K17"/>
      <c r="L17"/>
    </row>
    <row r="18" spans="1:12" ht="330" customHeight="1">
      <c r="A18" s="50" t="s">
        <v>46</v>
      </c>
      <c r="B18" s="16">
        <v>5</v>
      </c>
      <c r="C18" s="46" t="s">
        <v>60</v>
      </c>
      <c r="D18" s="45" t="s">
        <v>47</v>
      </c>
      <c r="E18" s="14">
        <v>600</v>
      </c>
      <c r="F18" s="15">
        <v>3000</v>
      </c>
      <c r="G18"/>
      <c r="H18"/>
      <c r="I18"/>
      <c r="J18"/>
      <c r="K18"/>
      <c r="L18"/>
    </row>
    <row r="19" spans="1:6" ht="390">
      <c r="A19" s="48" t="s">
        <v>16</v>
      </c>
      <c r="B19" s="16">
        <v>2</v>
      </c>
      <c r="C19" s="16" t="s">
        <v>60</v>
      </c>
      <c r="D19" s="29" t="s">
        <v>48</v>
      </c>
      <c r="E19" s="14">
        <v>5400</v>
      </c>
      <c r="F19" s="15">
        <v>10800</v>
      </c>
    </row>
    <row r="20" spans="1:6" s="3" customFormat="1" ht="90">
      <c r="A20" s="48" t="s">
        <v>62</v>
      </c>
      <c r="B20" s="16">
        <v>2</v>
      </c>
      <c r="C20" s="16" t="s">
        <v>22</v>
      </c>
      <c r="D20" s="29" t="s">
        <v>64</v>
      </c>
      <c r="E20" s="14">
        <v>700</v>
      </c>
      <c r="F20" s="15">
        <v>1400</v>
      </c>
    </row>
    <row r="21" spans="1:6" s="3" customFormat="1" ht="90">
      <c r="A21" s="48" t="s">
        <v>63</v>
      </c>
      <c r="B21" s="16">
        <v>3</v>
      </c>
      <c r="C21" s="16" t="s">
        <v>22</v>
      </c>
      <c r="D21" s="43" t="s">
        <v>65</v>
      </c>
      <c r="E21" s="14">
        <v>1250</v>
      </c>
      <c r="F21" s="15">
        <v>3750</v>
      </c>
    </row>
    <row r="22" spans="1:6" s="3" customFormat="1" ht="135">
      <c r="A22" s="48" t="s">
        <v>49</v>
      </c>
      <c r="B22" s="16">
        <v>1</v>
      </c>
      <c r="C22" s="16" t="s">
        <v>22</v>
      </c>
      <c r="D22" s="13" t="s">
        <v>50</v>
      </c>
      <c r="E22" s="14">
        <v>700</v>
      </c>
      <c r="F22" s="15">
        <v>700</v>
      </c>
    </row>
    <row r="23" spans="1:6" ht="75">
      <c r="A23" s="48" t="s">
        <v>51</v>
      </c>
      <c r="B23" s="16">
        <v>1</v>
      </c>
      <c r="C23" s="16" t="s">
        <v>61</v>
      </c>
      <c r="D23" s="43" t="s">
        <v>52</v>
      </c>
      <c r="E23" s="14">
        <v>600</v>
      </c>
      <c r="F23" s="15">
        <v>600</v>
      </c>
    </row>
    <row r="24" spans="1:6" ht="109.5" customHeight="1">
      <c r="A24" s="48" t="s">
        <v>53</v>
      </c>
      <c r="B24" s="16">
        <v>5</v>
      </c>
      <c r="C24" s="16" t="s">
        <v>54</v>
      </c>
      <c r="D24" s="17" t="s">
        <v>55</v>
      </c>
      <c r="E24" s="14">
        <v>1000</v>
      </c>
      <c r="F24" s="15">
        <v>5000</v>
      </c>
    </row>
    <row r="25" ht="15.75" thickBot="1"/>
    <row r="26" spans="3:5" ht="32.25" thickBot="1">
      <c r="C26" s="5" t="s">
        <v>9</v>
      </c>
      <c r="D26" s="8">
        <f>D27/1.21</f>
        <v>449066.1157024794</v>
      </c>
      <c r="E26" s="9" t="s">
        <v>7</v>
      </c>
    </row>
    <row r="27" spans="3:5" ht="32.25" thickBot="1">
      <c r="C27" s="5" t="s">
        <v>9</v>
      </c>
      <c r="D27" s="6">
        <f>SUM(F3:F24)</f>
        <v>543370</v>
      </c>
      <c r="E27" s="7" t="s">
        <v>2</v>
      </c>
    </row>
  </sheetData>
  <mergeCells count="1">
    <mergeCell ref="A1:F1"/>
  </mergeCells>
  <printOptions/>
  <pageMargins left="0.7" right="0.7" top="0.787401575" bottom="0.7874015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Petr Čížek</cp:lastModifiedBy>
  <cp:lastPrinted>2018-07-03T11:24:58Z</cp:lastPrinted>
  <dcterms:created xsi:type="dcterms:W3CDTF">2015-09-14T08:50:26Z</dcterms:created>
  <dcterms:modified xsi:type="dcterms:W3CDTF">2018-10-19T10:08:59Z</dcterms:modified>
  <cp:category/>
  <cp:version/>
  <cp:contentType/>
  <cp:contentStatus/>
</cp:coreProperties>
</file>