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0" yWindow="0" windowWidth="28800" windowHeight="12435" activeTab="0"/>
  </bookViews>
  <sheets>
    <sheet name="List1" sheetId="1" r:id="rId1"/>
    <sheet name="List2" sheetId="2" r:id="rId2"/>
    <sheet name="List3" sheetId="3" r:id="rId3"/>
  </sheets>
  <definedNames/>
  <calcPr calcId="125725"/>
</workbook>
</file>

<file path=xl/sharedStrings.xml><?xml version="1.0" encoding="utf-8"?>
<sst xmlns="http://schemas.openxmlformats.org/spreadsheetml/2006/main" count="46" uniqueCount="44">
  <si>
    <t>Konfigurace</t>
  </si>
  <si>
    <t>výuková sada pro vláknovou optiku - základní</t>
  </si>
  <si>
    <t>výuková sada pro vláknovou optiku - rozšířená</t>
  </si>
  <si>
    <t>nářadí a materiál pro práci s optickými kabely</t>
  </si>
  <si>
    <t>výuková sada pro vláknovou optiku - měření telekomunikačních vláken</t>
  </si>
  <si>
    <t>souprava pro měření SMF trasy</t>
  </si>
  <si>
    <t>SMF trasa - trojitá</t>
  </si>
  <si>
    <t>ruční mikroskop</t>
  </si>
  <si>
    <t>vizuální zaměřovač poruch</t>
  </si>
  <si>
    <t>svářečka optických kabelů</t>
  </si>
  <si>
    <t>Výukový soubor pro měření na plastových optických vláknech - základní</t>
  </si>
  <si>
    <t>optický reflektometr</t>
  </si>
  <si>
    <t>pracoviště reálné optické trasy</t>
  </si>
  <si>
    <t>optický videomikroskop</t>
  </si>
  <si>
    <t>měřící pracoviště pro MMF vlákna</t>
  </si>
  <si>
    <t>spektrální analyzátor se zdrojem záření</t>
  </si>
  <si>
    <t>Výuková sada pro vláknovou optiku s obsáhlým spektrem úloh z oblasti optických komunikací, seznamující žáky s bloky analogového a digitálního optického přenosového řetězce včetně studia modulací, přenosu analogového, zvukového a digitálního signálu optickým vláknem resp. kabelem. Soubor vytvořit z modulárních bloků, z nichž se optický spoj sestaví (např. generátor signálu, modulátor, demodulátor, zesilovač, optovysílač a optopřijímač spojitého a impulsního signálu). Plastová vlákna. Možnost rozšířit sadu. Pracovní sešit se zpracovanými úlohami, metodikou, popisem jednotlivých bloků a teoretickým základem.</t>
  </si>
  <si>
    <t>Výukový soubor pro měření na skleněných telekomunikačních optických vláknech (mnohovidových a jednovidových), která se běžné praxi v optických komunikacích používají. Měření optických vláken, tras a jejich komponent a osvojení si práce s optickými vlákny, konektory a měřicí technikou. Optická trasa min. délky 1km a optické propojovací šňůry tak, aby bylo možné realizovat všechny standardizované měřicí metody, kterými se optické trasy měří. Pevné útlumové články, pomůcky pro studium vlivu ohybů vláken, ilustrativní zdroj viditelného světla, vidový filtr a vybavení pro čištění a kontrolu optických konektorů. Možnost různých zdrojů optického záření pro měření – min. 4 druhy při různých podmínkách buzení. Pracovní sešit se zpracovanými úlohami, teoretickým základem a příklady z praxe.</t>
  </si>
  <si>
    <t>Zdroj červeného světla. Pro 2,5 mm a 1,25 mm konektory. Prosvícení cca 5 km. Možnost přerušovaného světla cca 1 Hz. Provedení vhodné pro práci žáků.</t>
  </si>
  <si>
    <t>Svařování všech běžně používaných typů optických vláken (SM vlákna G.652, G.655, G.656, G.657 a také MM 50/125 a 62,5/125 um). Průměrné hodnoty útlumů 0,05 dB pro SM a 0,02 dB pro MM vlákna. Odolné provedení. Součástí lámačka optických vláken se záchytem odlomených kousků vláken. Síťové napájení. Náhradní elektrody.</t>
  </si>
  <si>
    <t>Sada obsahující potřebné nástroje a přístroje pro zakončení skleněných optických vláken a kabelů optickými konektory (standardní mutimodové telekomunikační kabely). Obsahem je sada pro konektorování optických kabelů pomocí teplem vytvrditelného epoxidu (obsahuje nářadí na odstranění pláště kabelu a vláken, pomůcky pro leštění konektorů, držáky pro leštění konektorů s ferulemi 1,25 a 2,5 mm, teplem vytvrditelné lepidlo, vytvrzovací pícka, inspekční mikroskop), sada pro čištění optických vláken, sada spotřebního materiálu (konektory, lepidla, apod.), sada pro přípravu optických vláken (nástroje pro odstranění ochrany vlákna, lamačka optických vláken, červený laser pro prosvícení vláken s ferulí 1,25 a 2,5 mm).</t>
  </si>
  <si>
    <t>Souprava obsahuje zdroje světla na telekomunikačních vlnových délkách 1310 a 1550 nm (šířka spektra &lt; 5nm) a výstupním optickým výkonem větším než -5 dBm a měřákem optického útlumu s InGaAs detektorem s rozsahem minimálně -60 - +10 dBm. Měřák výkonu musí být kalibrovaný na zmíněných vlnových délkách a musí umožňovat zobrazování naměřených výsledků v dB/dBm/W. Sada zdroj světla-měřák výkonu musí být v příručním provedení s možností napájení z baterií, včetně adapérů pro SC konektory.</t>
  </si>
  <si>
    <t>Obsahuje 1km dlouhý čtyřvláknový kabel s jednovidovými vlákny dle specifikace ITU-T G652D na kompaktní cívce zakončený v optickém boxu konektory SC/APC a sadu 10ti ks propojovacích kabelů s konektory SC/APC. Různými kombinacemi propojů je možné vytvářet trasu délky 1-2-3-4 km.</t>
  </si>
  <si>
    <t>Ruční optický mikroskop se zvětšením 400x pro inspekci SM a MM konektorů. Mikroskop obsahuje vlastní osvětlení a sadu adaptérů pro pozorování konektorů s ferulí 2,5 a 1,25 mm</t>
  </si>
  <si>
    <t xml:space="preserve">Pracoviště obsahuje znázornění reálné jednovidové optické trasy. Součástí pracoviště je otevřený stojanový 19" rozvaděč (rám) osazený třemi optickými vanami s konektory 12xSC duplex/PC a panelem s 24mi zakončenými optickými vlákny v účastnických zásuvkách (boxech) . Dvě vany budou propojeny 1km dlouhým optickým kabelem se 24 vlákny G652D, plně osazeny a zakončeny v konektorech. Tato trasa bude simulovat páteřní propojení (např. areálový spoj mezi budovami). Třetí optická vana bude zakončena konektory 24xSC/APC a propojena 24vláknovým kabelem s vlákny G657A2 délky 200m s panelem s optickými zásuvkami či účastnickými krabičkami různých typů s různými druhy optických konektorů (SC, FC, ST, E2000, apod.). Tato část trasy bude demonstrovat FTTD (Fiber-to-the-desk) rozvody z podružného rozvaděče k účastnickým zásuvkám. Součástí pracoviště bude také sada optických propojovacích kabelů s různými kombinacemi konektorů (korespondující s optickými vanami a zásuvkami) v různých délkách a duplexním provedení - celkem 60 ks. Vhodným propojováním tak bude možné demonstrovat kompletní optickou trasu od aktivního prvku až po koncové zařízení. Součástí rozvaděče budou také vyvazovací panely pro uspořádání propojovacích panelů. Součástí dodávky bude také ethernet přepínač osazený 12ti SFP moduly a 12 media konvertorů z optiky na drátový ethernet. Včechny zmíněné komponenty (kromě media konvertorů) budou umístěny v otevřeném 19" rozvaděči, což umožní přehlednou revizi celé trasy. </t>
  </si>
  <si>
    <t xml:space="preserve">Pracoviště obsahuje soupravu měřicích přístrojů pro měření útlumu na mnohovidových optických vláknech a trasy s mnohavidovými kabely v různých provedeních. Souprava měřicích přístrojů obsahuje zdroje světla na telekomunikačních vlnových délkách 850 a 1300 nm a výstupním optickým výkonem větším než -24 dBm a měřákem optického útlumu s InGaAs detektorem s rozsahem minimálně -60 - +10 dBm. Měřák výkonu musí být kalibrovaný na zmíněných vlnových délkách a musí umožňovat zobrazování naměřených výsledků v dB/dBm/W. Sada zdroj světla-měřák výkonu musí být v příručním provedení s možností napájení z baterií, včetně adapérů pro SC konektory. Optické trasy včetně jejich zakončení budou umístěny v 19" rozvaděči velikosti 9-12U. V tomto rozvaděči bude umístěno celkem 8 svitků s kabely s vícevidovými vlákny různých typů a délek. Konkrétně se jedná o čtyřvláknové kabely typu OM1, OM2, OM3 a OM4 v délkách 100m a 500m. Každý typ kabelu v obou délkách bude na obou koncích zakončen v samostatné optické vaně s konektory SC. Na jeden optický kabel tak vznikne 8 konektorů, v optické vaně budou zakončeny kabely dva - tzn. 16 konektorů SC v jedné optické vaně. Pro každý typ kabelu (OM1, OM2, OM3, OM4) tak vznikne samostatná zakončená optická vana. Tyto čtyři optické vany budou umístěny v 19" rozvaděči, ve zbývajících pozicích budou uloženy smotky s kabely. Součástí dodávky budou také příslušné propojovací kabely všech čtyř typů vláken (OM1, OM2, OM3, OM4) v délce 1m, 10ks od každého typu. Tímto vznikne kompaktní pracoviště, kde bude možné propojováním jednotlivých portů vytvářet různě dlouhé optické trasy pro měření útlumu. Kombinací různých úseků jednotlivých typů kabelů bude také možné ověřit útlumové charakteristiky při přechodu mezi kabely s různou velikostí vidového pole. </t>
  </si>
  <si>
    <t>Výukový soubor pro měření na plastových optických vláknech - rozšíření</t>
  </si>
  <si>
    <t>Optické příslušenství k základnímu výukovému souboru s plastovými vlákny, díky němuž lze provádět úlohy zaměřené na parametry vláken a optických součástek, optické jevy, senzory a přenosové technologie. Předpokládané součásti souboru - proměnný optický atenuátor, optické rozbočnice, z nichž min. jedna proměnná, optické filtry, manipulátor s vlákny a senzory. Předpokládaná měření -  citlivost na ohyby, vyzařovací charakteristika, útlum optických spojení, překlenutelný útlum optických spojů, senzorická měření. Systém pro stavbu vlnového multiplexu WDM se dvěma spektrálními kanály. Pracovní sešit s popsanými úlohami a metodikou.</t>
  </si>
  <si>
    <t>Počet kusů</t>
  </si>
  <si>
    <t>Maximální cena za kus včetně DPH</t>
  </si>
  <si>
    <t>Maximální cena za položku celkem včetně DPH</t>
  </si>
  <si>
    <t>SPŠEIT - Vybavení učebny vláknové optiky</t>
  </si>
  <si>
    <t>Školení základní znalosti problematiky vláknové optiky</t>
  </si>
  <si>
    <t>výuková sada pro vláknovou optiku - demonstrace vlnového multiplexu</t>
  </si>
  <si>
    <t>Obsah - Svařování a spojování optických vláken, měření a vyhodnocování optických kabelových tras I. a využití dodané techniky                                                                Rozsah - 1 skupina 12 lidí bude proškolena v rozsahu tří dnů (celkem 24 hodin)       Celkový rozsah 288 osobohodin</t>
  </si>
  <si>
    <t>Obsah - Měření a vyhodnocování optických kabelových tras II., úskalí při měření optických kabelových tras a využití dodané techniky                                                                Rozsah - 1 skupina 8 lidí bude proškolena v rozsahu tří dnů (celkem 24 hodin)       Celkový rozsah 192 osobohodin</t>
  </si>
  <si>
    <t>Výuková sada, navazující na základní sadu pro vláknovou optiku s možností demonstrace a zkoumání principů přenosu optickým vláknem jako je např. vliv mechanického působení na vlákno a signál, zkoumání spojení vláken, problematika optických senzorů apod. Obsahem i optický manipulátor umožňující měření vyzařovací charakteristiky vlákna (numerické apertury NA), simulaci problémů u optického konektorového spojení, problematiku proměnného optického atenuátoru, senzoru polohy, hladiny kapaliny nebo reflexivního senzoru. Pracovní sešit se zpracovanými úlohami a metodikou.</t>
  </si>
  <si>
    <t>Názorný výukový soubor pro komplexní seznámení s optickým přenosovým systémem a provádění širokého spektra experimentů z oblasti optoelektroniky, vláknové optiky a optických komunikací. Sestavovat a měřit optický přenosový spoj. Různé typů signálu a externími signály, možnost volby zdroje záření, detektory a další body přenosového řetězce. Dva samostatné přenosové kanály a jak s analogovým (vč. audio, video) tak s digitálním signálem. Možnost simulace poruchy ve spoji. Měření optického výkonu. Min. 5 různých zdrojů záření na různých vlnových délkách. Možnost měření parametrů a charakteristik zdrojů a detektorů optického záření. Souprava optických vláken, optická trasu a čisticí pomůcky. Pracovní sešit sezpracovanými úlohami a jejich metodikou, popisem souboru a teoretickým základem.</t>
  </si>
  <si>
    <t>Základní platforma a OTDR modul. Základní platforma - min. dvě pozice na optické moduly pro možnost budoucího rozšíření (včetně metalických zařízení), měření VoIP a IPTV, 2x USB a RJ-45 1Gb Ethernet port pro připojení k PC, odolné provedení, dotyková obrazovka úhlopříčka min. 7 palců. OTDR modul  - měření jednovidových SM vláken s lasery 1310 a 1550 nm, možnost společný  výstupním konektorem. Konektor s 2,5 mm ferulí s možností výměny typu konektoru, chráněný proti poškození výklopným krytem. Dynamický rozsah OTDR modulu min. 35 dB pro 1310 nm a 33 dB pro 1550 nm. Možnost zobrazení výsledků (poloha, útlum, útlum odrazu) u každé události přímo v grafu/náměru na displeji přístroje.</t>
  </si>
  <si>
    <t>Spektrální analyzátor ve viditelném pásmu (350 - 1000 nm) pro spektrální měření záření z plastových optických vláken, obsahujících sadu min. 10ti zdrojů záření na různých vlnových délkách ve výše spektrální uvedené oblasti. Možnost připojení přes USB k PC s příslušným softwarem. Možnost měřit i vhodný přenosový systém vlnového multiplexu WDM a zkoumat spektrální charakter signálu v jeho různých bodech.</t>
  </si>
  <si>
    <r>
      <t>Ru</t>
    </r>
    <r>
      <rPr>
        <sz val="11"/>
        <color rgb="FF000000"/>
        <rFont val="Arial,Bold"/>
        <family val="2"/>
      </rPr>
      <t>č</t>
    </r>
    <r>
      <rPr>
        <sz val="11"/>
        <color rgb="FF000000"/>
        <rFont val="Calibri"/>
        <family val="2"/>
      </rPr>
      <t>ní provedení, USB připojení k počítači nebo ke kompatibilnímu displeji. Volitelné zv</t>
    </r>
    <r>
      <rPr>
        <sz val="11"/>
        <color rgb="FF000000"/>
        <rFont val="Arial,Bold"/>
        <family val="2"/>
      </rPr>
      <t>ě</t>
    </r>
    <r>
      <rPr>
        <sz val="11"/>
        <color rgb="FF000000"/>
        <rFont val="Calibri"/>
        <family val="2"/>
      </rPr>
      <t>tšení 200/400x. Program pro vyhodnocení poškození konektoru.</t>
    </r>
  </si>
  <si>
    <t>Výuková sada zaměřená na demonstraci optického vlnového multiplexu WDM -  přenos optickým vláknem najednou více kanálů na různých vlnových délkách. Možnost stavby jednoduchého WDM spoje s optickými odbočnicemi a filtry, který názorně užívá dvě vlnové délky signálů ve viditelné oblasti.</t>
  </si>
  <si>
    <t>Obsah - základy vláknové optiky, bezpečnost práce s laserovým zařízením a základy měření optických tras                                                                                   Rozsah - 2 skupiny po 10 lidí a každá ze skupin bude proškolena v rozsahu tří dnů (celkem 24 hodin)       Celkový rozsah 480 osobohodin</t>
  </si>
  <si>
    <t xml:space="preserve">Příloha č. 2c materiálu k bodu č.               materiálu           </t>
  </si>
</sst>
</file>

<file path=xl/styles.xml><?xml version="1.0" encoding="utf-8"?>
<styleSheet xmlns="http://schemas.openxmlformats.org/spreadsheetml/2006/main">
  <fonts count="8">
    <font>
      <sz val="11"/>
      <color rgb="FF000000"/>
      <name val="Calibri"/>
      <family val="2"/>
    </font>
    <font>
      <sz val="10"/>
      <name val="Arial"/>
      <family val="2"/>
    </font>
    <font>
      <b/>
      <sz val="11"/>
      <color rgb="FF000000"/>
      <name val="Calibri"/>
      <family val="2"/>
    </font>
    <font>
      <sz val="11"/>
      <name val="Calibri"/>
      <family val="2"/>
    </font>
    <font>
      <b/>
      <sz val="16"/>
      <color rgb="FF000000"/>
      <name val="Calibri"/>
      <family val="2"/>
    </font>
    <font>
      <sz val="11"/>
      <color rgb="FF000000"/>
      <name val="Arial,Bold"/>
      <family val="2"/>
    </font>
    <font>
      <sz val="12"/>
      <color rgb="FF000000"/>
      <name val="Times New Roman"/>
      <family val="1"/>
    </font>
    <font>
      <sz val="10.8"/>
      <color rgb="FF000000"/>
      <name val="Calibri"/>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0" fillId="0" borderId="0" xfId="0" applyFont="1" applyAlignment="1">
      <alignment horizontal="center" vertical="center"/>
    </xf>
    <xf numFmtId="0" fontId="0" fillId="0" borderId="0" xfId="0" applyFont="1"/>
    <xf numFmtId="3" fontId="0" fillId="0" borderId="0" xfId="0" applyNumberFormat="1"/>
    <xf numFmtId="0" fontId="2" fillId="0" borderId="0" xfId="0" applyFont="1" applyAlignment="1">
      <alignment horizontal="center" vertical="center"/>
    </xf>
    <xf numFmtId="3" fontId="2" fillId="0" borderId="0" xfId="0" applyNumberFormat="1" applyFont="1" applyAlignment="1">
      <alignment horizontal="center" vertical="center"/>
    </xf>
    <xf numFmtId="0" fontId="3" fillId="0" borderId="0" xfId="0" applyFont="1"/>
    <xf numFmtId="0" fontId="0" fillId="0" borderId="0" xfId="0" applyAlignment="1">
      <alignment wrapText="1" shrinkToFit="1"/>
    </xf>
    <xf numFmtId="0" fontId="0" fillId="0" borderId="0" xfId="0" applyFont="1" applyAlignment="1">
      <alignment horizontal="center" vertical="center" wrapText="1" shrinkToFit="1"/>
    </xf>
    <xf numFmtId="0" fontId="4" fillId="0" borderId="1" xfId="0" applyFont="1" applyBorder="1" applyAlignment="1">
      <alignment horizontal="center" vertical="center" wrapText="1" shrinkToFit="1"/>
    </xf>
    <xf numFmtId="0" fontId="0"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center" vertical="center" wrapText="1" shrinkToFit="1"/>
    </xf>
    <xf numFmtId="0" fontId="0" fillId="0" borderId="1" xfId="0" applyBorder="1" applyAlignment="1">
      <alignment horizontal="center" vertical="center" wrapText="1"/>
    </xf>
    <xf numFmtId="0" fontId="3" fillId="0" borderId="1" xfId="0" applyFont="1" applyBorder="1" applyAlignment="1">
      <alignment horizontal="center" vertical="center" wrapText="1" shrinkToFit="1"/>
    </xf>
    <xf numFmtId="0" fontId="0" fillId="0" borderId="1" xfId="0" applyFont="1" applyBorder="1" applyAlignment="1">
      <alignment horizontal="center" wrapText="1" shrinkToFit="1"/>
    </xf>
    <xf numFmtId="0" fontId="0" fillId="0" borderId="1" xfId="0" applyBorder="1" applyAlignment="1">
      <alignment horizontal="center" wrapText="1" shrinkToFit="1"/>
    </xf>
    <xf numFmtId="0" fontId="6" fillId="0" borderId="0" xfId="0" applyFont="1" applyAlignment="1">
      <alignment horizontal="righ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pplyProtection="1">
      <alignment horizontal="center" vertical="center" wrapText="1" shrinkToFit="1"/>
      <protection locked="0"/>
    </xf>
    <xf numFmtId="0" fontId="0" fillId="0" borderId="0" xfId="0" applyFont="1" applyAlignment="1" applyProtection="1">
      <alignment horizontal="center" vertical="center" wrapText="1" shrinkToFit="1"/>
      <protection locked="0"/>
    </xf>
    <xf numFmtId="0" fontId="0" fillId="0" borderId="0" xfId="0" applyAlignment="1" applyProtection="1">
      <alignment wrapText="1" shrinkToFit="1"/>
      <protection locked="0"/>
    </xf>
    <xf numFmtId="0" fontId="7" fillId="0" borderId="1" xfId="0" applyFont="1" applyBorder="1" applyAlignment="1" applyProtection="1">
      <alignment horizontal="center" vertical="center" wrapText="1" shrinkToFit="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2619375</xdr:colOff>
      <xdr:row>0</xdr:row>
      <xdr:rowOff>247650</xdr:rowOff>
    </xdr:from>
    <xdr:to>
      <xdr:col>2</xdr:col>
      <xdr:colOff>352425</xdr:colOff>
      <xdr:row>0</xdr:row>
      <xdr:rowOff>1333500</xdr:rowOff>
    </xdr:to>
    <xdr:pic>
      <xdr:nvPicPr>
        <xdr:cNvPr id="4" name="Obrázek 3" descr="LOGO_OP_VK_CB_10.bmp"/>
        <xdr:cNvPicPr preferRelativeResize="1">
          <a:picLocks noChangeAspect="1"/>
        </xdr:cNvPicPr>
      </xdr:nvPicPr>
      <xdr:blipFill>
        <a:blip r:embed="rId1"/>
        <a:stretch>
          <a:fillRect/>
        </a:stretch>
      </xdr:blipFill>
      <xdr:spPr>
        <a:xfrm>
          <a:off x="2619375" y="247650"/>
          <a:ext cx="5067300" cy="1085850"/>
        </a:xfrm>
        <a:prstGeom prst="rect">
          <a:avLst/>
        </a:prstGeom>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32"/>
  <sheetViews>
    <sheetView tabSelected="1" zoomScale="80" zoomScaleNormal="80" workbookViewId="0" topLeftCell="A21">
      <selection activeCell="A23" sqref="A23:XFD23"/>
    </sheetView>
  </sheetViews>
  <sheetFormatPr defaultColWidth="9.140625" defaultRowHeight="15"/>
  <cols>
    <col min="1" max="1" width="42.7109375" style="0" customWidth="1"/>
    <col min="2" max="2" width="67.28125" style="7" customWidth="1"/>
    <col min="3" max="3" width="8.7109375" style="0" customWidth="1"/>
    <col min="4" max="4" width="11.28125" style="0" bestFit="1" customWidth="1"/>
    <col min="5" max="5" width="12.28125" style="0" bestFit="1" customWidth="1"/>
    <col min="6" max="6" width="196.57421875" style="0" customWidth="1"/>
    <col min="7" max="7" width="14.28125" style="0" bestFit="1" customWidth="1"/>
    <col min="8" max="10" width="8.7109375" style="0" customWidth="1"/>
    <col min="11" max="11" width="9.57421875" style="0" bestFit="1" customWidth="1"/>
    <col min="12" max="1024" width="8.7109375" style="0" customWidth="1"/>
  </cols>
  <sheetData>
    <row r="1" ht="115.5" customHeight="1"/>
    <row r="2" ht="44.25" customHeight="1">
      <c r="E2" s="17" t="s">
        <v>43</v>
      </c>
    </row>
    <row r="3" spans="1:5" ht="78.75" customHeight="1">
      <c r="A3" s="9" t="s">
        <v>31</v>
      </c>
      <c r="B3" s="10" t="s">
        <v>0</v>
      </c>
      <c r="C3" s="11" t="s">
        <v>28</v>
      </c>
      <c r="D3" s="12" t="s">
        <v>29</v>
      </c>
      <c r="E3" s="12" t="s">
        <v>30</v>
      </c>
    </row>
    <row r="4" spans="1:5" ht="156" customHeight="1">
      <c r="A4" s="13" t="s">
        <v>1</v>
      </c>
      <c r="B4" s="10" t="s">
        <v>16</v>
      </c>
      <c r="C4" s="13">
        <v>2</v>
      </c>
      <c r="D4" s="13">
        <v>30000</v>
      </c>
      <c r="E4" s="13">
        <f>C4*D4</f>
        <v>60000</v>
      </c>
    </row>
    <row r="5" spans="1:5" ht="153" customHeight="1">
      <c r="A5" s="13" t="s">
        <v>2</v>
      </c>
      <c r="B5" s="10" t="s">
        <v>36</v>
      </c>
      <c r="C5" s="13">
        <v>2</v>
      </c>
      <c r="D5" s="13">
        <v>39990</v>
      </c>
      <c r="E5" s="13">
        <f aca="true" t="shared" si="0" ref="E5:E20">C5*D5</f>
        <v>79980</v>
      </c>
    </row>
    <row r="6" spans="1:5" ht="87" customHeight="1">
      <c r="A6" s="13" t="s">
        <v>33</v>
      </c>
      <c r="B6" s="10" t="s">
        <v>41</v>
      </c>
      <c r="C6" s="13">
        <v>2</v>
      </c>
      <c r="D6" s="13">
        <v>12000</v>
      </c>
      <c r="E6" s="13">
        <f t="shared" si="0"/>
        <v>24000</v>
      </c>
    </row>
    <row r="7" spans="1:5" ht="184.5" customHeight="1">
      <c r="A7" s="13" t="s">
        <v>3</v>
      </c>
      <c r="B7" s="10" t="s">
        <v>20</v>
      </c>
      <c r="C7" s="13">
        <v>1</v>
      </c>
      <c r="D7" s="13">
        <v>98000</v>
      </c>
      <c r="E7" s="13">
        <f t="shared" si="0"/>
        <v>98000</v>
      </c>
    </row>
    <row r="8" spans="1:6" ht="207" customHeight="1">
      <c r="A8" s="13" t="s">
        <v>4</v>
      </c>
      <c r="B8" s="10" t="s">
        <v>17</v>
      </c>
      <c r="C8" s="13">
        <v>1</v>
      </c>
      <c r="D8" s="13">
        <v>36300</v>
      </c>
      <c r="E8" s="13">
        <f t="shared" si="0"/>
        <v>36300</v>
      </c>
      <c r="F8" s="2"/>
    </row>
    <row r="9" spans="1:5" ht="132.75" customHeight="1">
      <c r="A9" s="13" t="s">
        <v>5</v>
      </c>
      <c r="B9" s="10" t="s">
        <v>21</v>
      </c>
      <c r="C9" s="13">
        <v>1</v>
      </c>
      <c r="D9" s="13">
        <v>24000</v>
      </c>
      <c r="E9" s="13">
        <f t="shared" si="0"/>
        <v>24000</v>
      </c>
    </row>
    <row r="10" spans="1:5" ht="78.75" customHeight="1">
      <c r="A10" s="13" t="s">
        <v>6</v>
      </c>
      <c r="B10" s="10" t="s">
        <v>22</v>
      </c>
      <c r="C10" s="13">
        <v>1</v>
      </c>
      <c r="D10" s="13">
        <v>31500</v>
      </c>
      <c r="E10" s="13">
        <f t="shared" si="0"/>
        <v>31500</v>
      </c>
    </row>
    <row r="11" spans="1:5" ht="56.25" customHeight="1">
      <c r="A11" s="13" t="s">
        <v>7</v>
      </c>
      <c r="B11" s="10" t="s">
        <v>23</v>
      </c>
      <c r="C11" s="13">
        <v>3</v>
      </c>
      <c r="D11" s="13">
        <v>7300</v>
      </c>
      <c r="E11" s="13">
        <f t="shared" si="0"/>
        <v>21900</v>
      </c>
    </row>
    <row r="12" spans="1:5" ht="54.75" customHeight="1">
      <c r="A12" s="13" t="s">
        <v>8</v>
      </c>
      <c r="B12" s="10" t="s">
        <v>18</v>
      </c>
      <c r="C12" s="13">
        <v>5</v>
      </c>
      <c r="D12" s="13">
        <v>8000</v>
      </c>
      <c r="E12" s="13">
        <f t="shared" si="0"/>
        <v>40000</v>
      </c>
    </row>
    <row r="13" spans="1:6" ht="88.5" customHeight="1">
      <c r="A13" s="13" t="s">
        <v>9</v>
      </c>
      <c r="B13" s="10" t="s">
        <v>19</v>
      </c>
      <c r="C13" s="13">
        <v>1</v>
      </c>
      <c r="D13" s="13">
        <v>178000</v>
      </c>
      <c r="E13" s="13">
        <f t="shared" si="0"/>
        <v>178000</v>
      </c>
      <c r="F13" s="1"/>
    </row>
    <row r="14" spans="1:6" ht="205.5" customHeight="1">
      <c r="A14" s="13" t="s">
        <v>10</v>
      </c>
      <c r="B14" s="10" t="s">
        <v>37</v>
      </c>
      <c r="C14" s="13">
        <v>1</v>
      </c>
      <c r="D14" s="13">
        <v>135300</v>
      </c>
      <c r="E14" s="13">
        <f t="shared" si="0"/>
        <v>135300</v>
      </c>
      <c r="F14" s="1"/>
    </row>
    <row r="15" spans="1:6" ht="163.5" customHeight="1">
      <c r="A15" s="13" t="s">
        <v>26</v>
      </c>
      <c r="B15" s="10" t="s">
        <v>27</v>
      </c>
      <c r="C15" s="13">
        <v>1</v>
      </c>
      <c r="D15" s="13">
        <v>81000</v>
      </c>
      <c r="E15" s="13">
        <f t="shared" si="0"/>
        <v>81000</v>
      </c>
      <c r="F15" s="1"/>
    </row>
    <row r="16" spans="1:6" ht="177.75" customHeight="1">
      <c r="A16" s="13" t="s">
        <v>11</v>
      </c>
      <c r="B16" s="10" t="s">
        <v>38</v>
      </c>
      <c r="C16" s="13">
        <v>1</v>
      </c>
      <c r="D16" s="13">
        <v>226000</v>
      </c>
      <c r="E16" s="13">
        <f t="shared" si="0"/>
        <v>226000</v>
      </c>
      <c r="F16" s="1"/>
    </row>
    <row r="17" spans="1:6" ht="364.5" customHeight="1">
      <c r="A17" s="13" t="s">
        <v>12</v>
      </c>
      <c r="B17" s="12" t="s">
        <v>24</v>
      </c>
      <c r="C17" s="13">
        <v>1</v>
      </c>
      <c r="D17" s="13">
        <v>195000</v>
      </c>
      <c r="E17" s="13">
        <f t="shared" si="0"/>
        <v>195000</v>
      </c>
      <c r="F17" s="1"/>
    </row>
    <row r="18" spans="1:6" ht="55.5" customHeight="1">
      <c r="A18" s="13" t="s">
        <v>13</v>
      </c>
      <c r="B18" s="10" t="s">
        <v>40</v>
      </c>
      <c r="C18" s="13">
        <v>1</v>
      </c>
      <c r="D18" s="13">
        <v>60000</v>
      </c>
      <c r="E18" s="13">
        <f t="shared" si="0"/>
        <v>60000</v>
      </c>
      <c r="F18" s="1"/>
    </row>
    <row r="19" spans="1:6" s="25" customFormat="1" ht="409.5" customHeight="1">
      <c r="A19" s="23" t="s">
        <v>14</v>
      </c>
      <c r="B19" s="26" t="s">
        <v>25</v>
      </c>
      <c r="C19" s="23">
        <v>1</v>
      </c>
      <c r="D19" s="23">
        <v>150000</v>
      </c>
      <c r="E19" s="23">
        <f t="shared" si="0"/>
        <v>150000</v>
      </c>
      <c r="F19" s="24"/>
    </row>
    <row r="20" spans="1:6" ht="111" customHeight="1">
      <c r="A20" s="13" t="s">
        <v>15</v>
      </c>
      <c r="B20" s="10" t="s">
        <v>39</v>
      </c>
      <c r="C20" s="13">
        <v>1</v>
      </c>
      <c r="D20" s="13">
        <v>56100</v>
      </c>
      <c r="E20" s="13">
        <f t="shared" si="0"/>
        <v>56100</v>
      </c>
      <c r="F20" s="1"/>
    </row>
    <row r="21" spans="1:6" ht="66" customHeight="1">
      <c r="A21" s="14" t="s">
        <v>32</v>
      </c>
      <c r="B21" s="16" t="s">
        <v>42</v>
      </c>
      <c r="C21" s="20">
        <v>1</v>
      </c>
      <c r="D21" s="18">
        <v>432000</v>
      </c>
      <c r="E21" s="18">
        <v>432000</v>
      </c>
      <c r="F21" s="6"/>
    </row>
    <row r="22" spans="1:6" ht="70.5" customHeight="1">
      <c r="A22" s="14" t="s">
        <v>32</v>
      </c>
      <c r="B22" s="15" t="s">
        <v>34</v>
      </c>
      <c r="C22" s="21"/>
      <c r="D22" s="19"/>
      <c r="E22" s="19"/>
      <c r="F22" s="6"/>
    </row>
    <row r="23" spans="1:6" ht="71.25" customHeight="1">
      <c r="A23" s="14" t="s">
        <v>32</v>
      </c>
      <c r="B23" s="15" t="s">
        <v>35</v>
      </c>
      <c r="C23" s="22"/>
      <c r="D23" s="19"/>
      <c r="E23" s="19"/>
      <c r="F23" s="6"/>
    </row>
    <row r="24" spans="1:6" ht="15">
      <c r="A24" s="1"/>
      <c r="B24" s="8"/>
      <c r="C24" s="4"/>
      <c r="D24" s="4"/>
      <c r="E24" s="5"/>
      <c r="F24" s="4"/>
    </row>
    <row r="27" ht="15">
      <c r="A27" s="1"/>
    </row>
    <row r="28" ht="15">
      <c r="A28" s="1"/>
    </row>
    <row r="32" ht="15">
      <c r="E32" s="3"/>
    </row>
  </sheetData>
  <mergeCells count="3">
    <mergeCell ref="D21:D23"/>
    <mergeCell ref="E21:E23"/>
    <mergeCell ref="C21:C23"/>
  </mergeCells>
  <printOptions/>
  <pageMargins left="0.170138888888889" right="0.170138888888889" top="0.170138888888889" bottom="0.179861111111111" header="0.511805555555555" footer="0.51180555555555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cols>
    <col min="1" max="1025" width="8.7109375" style="0" customWidth="1"/>
  </cols>
  <sheetData/>
  <printOptions/>
  <pageMargins left="0.7" right="0.7" top="0.7875" bottom="0.7875" header="0.511805555555555" footer="0.511805555555555"/>
  <pageSetup horizontalDpi="600" verticalDpi="600" orientation="portrait" paperSize="0" copies="0"/>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cols>
    <col min="1" max="1025" width="8.7109375" style="0" customWidth="1"/>
  </cols>
  <sheetData/>
  <printOptions/>
  <pageMargins left="0.7" right="0.7" top="0.7875" bottom="0.7875" header="0.511805555555555" footer="0.511805555555555"/>
  <pageSetup horizontalDpi="600" verticalDpi="600" orientation="portrait" paperSize="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 Řezáčová</dc:creator>
  <cp:keywords/>
  <dc:description/>
  <cp:lastModifiedBy>budzak</cp:lastModifiedBy>
  <cp:lastPrinted>2014-05-16T11:49:03Z</cp:lastPrinted>
  <dcterms:created xsi:type="dcterms:W3CDTF">2006-10-17T13:37:20Z</dcterms:created>
  <dcterms:modified xsi:type="dcterms:W3CDTF">2014-06-30T12:59:21Z</dcterms:modified>
  <cp:category/>
  <cp:version/>
  <cp:contentType/>
  <cp:contentStatus/>
</cp:coreProperties>
</file>