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4490" windowHeight="12360" activeTab="0"/>
  </bookViews>
  <sheets>
    <sheet name="Židlochovice" sheetId="4" r:id="rId1"/>
  </sheets>
  <definedNames>
    <definedName name="_xlnm.Print_Area" localSheetId="0">'Židlochovice'!$A$1:$F$42</definedName>
  </definedNames>
  <calcPr calcId="152511"/>
</workbook>
</file>

<file path=xl/sharedStrings.xml><?xml version="1.0" encoding="utf-8"?>
<sst xmlns="http://schemas.openxmlformats.org/spreadsheetml/2006/main" count="38" uniqueCount="34">
  <si>
    <t>dne:</t>
  </si>
  <si>
    <t>vypracoval:</t>
  </si>
  <si>
    <t>Akce :</t>
  </si>
  <si>
    <t xml:space="preserve">                            materiál</t>
  </si>
  <si>
    <t>množství</t>
  </si>
  <si>
    <t>jedn.</t>
  </si>
  <si>
    <t>cena</t>
  </si>
  <si>
    <t xml:space="preserve">  celkem</t>
  </si>
  <si>
    <t>Za zhotovitele:</t>
  </si>
  <si>
    <t>základ DPH</t>
  </si>
  <si>
    <t>DPH 21%</t>
  </si>
  <si>
    <t xml:space="preserve">  Cena s DPH</t>
  </si>
  <si>
    <t xml:space="preserve">Stavba: </t>
  </si>
  <si>
    <t xml:space="preserve">Objednatel : </t>
  </si>
  <si>
    <t xml:space="preserve">Za objednatele : </t>
  </si>
  <si>
    <t>č</t>
  </si>
  <si>
    <t>výměna obrusné vrstvy ACO 11 tl.50mm</t>
  </si>
  <si>
    <t>SÚS Brno</t>
  </si>
  <si>
    <t>m2</t>
  </si>
  <si>
    <t>Očištění povrchu - zametením</t>
  </si>
  <si>
    <t>Spojovací postřik - 0,5 - 0,7kg/m2</t>
  </si>
  <si>
    <t>Betonový asfalt ACO 11 tl.50mm</t>
  </si>
  <si>
    <t xml:space="preserve">Zřízení asfaltové zálivky - prořezání vč.asf. zálivky </t>
  </si>
  <si>
    <t>mb</t>
  </si>
  <si>
    <t xml:space="preserve">Stoupání </t>
  </si>
  <si>
    <t>SUMA</t>
  </si>
  <si>
    <t>II/416 Židlochovice</t>
  </si>
  <si>
    <t>ks</t>
  </si>
  <si>
    <t>Odstranění podkladu - frézováním (vč.odvozu materiálu do 10km)</t>
  </si>
  <si>
    <t>kpl</t>
  </si>
  <si>
    <t>výšková úpravakrycích hrnců</t>
  </si>
  <si>
    <t>VDZ komlet plast</t>
  </si>
  <si>
    <t>dopravní značení stavby, regulace dopravy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</si>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</sst>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Ferrovial New Regular"/>
      <family val="2"/>
    </font>
    <font>
      <sz val="11"/>
      <color indexed="8"/>
      <name val="Ferrovial New Regular"/>
      <family val="2"/>
    </font>
    <font>
      <sz val="14"/>
      <name val="Ferrovial New Regular"/>
      <family val="2"/>
    </font>
    <font>
      <b/>
      <sz val="10"/>
      <name val="Ferrovial New Regular"/>
      <family val="2"/>
    </font>
    <font>
      <b/>
      <sz val="14"/>
      <color indexed="8"/>
      <name val="Ferrovial New Regular"/>
      <family val="2"/>
    </font>
    <font>
      <b/>
      <sz val="14"/>
      <name val="Ferrovial New Regular"/>
      <family val="2"/>
    </font>
    <font>
      <sz val="12"/>
      <color indexed="8"/>
      <name val="Ferrovial New Regular"/>
      <family val="2"/>
    </font>
    <font>
      <b/>
      <sz val="12"/>
      <color indexed="8"/>
      <name val="Ferrovial New Regular"/>
      <family val="2"/>
    </font>
    <font>
      <sz val="8"/>
      <name val="Calibri"/>
      <family val="2"/>
    </font>
    <font>
      <sz val="9"/>
      <color indexed="8"/>
      <name val="Times New Roman"/>
      <family val="2"/>
    </font>
    <font>
      <sz val="12"/>
      <name val="Gadug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6">
    <xf numFmtId="0" fontId="0" fillId="0" borderId="0" xfId="0"/>
    <xf numFmtId="0" fontId="3" fillId="0" borderId="0" xfId="0" applyFont="1"/>
    <xf numFmtId="0" fontId="4" fillId="0" borderId="0" xfId="20" applyFont="1" applyFill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4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/>
    <xf numFmtId="0" fontId="5" fillId="0" borderId="0" xfId="21" applyFont="1" applyFill="1" applyBorder="1" applyAlignment="1">
      <alignment horizontal="center"/>
      <protection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4" xfId="22" applyFont="1" applyFill="1" applyBorder="1" applyAlignment="1">
      <alignment horizontal="left"/>
      <protection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5" fillId="0" borderId="5" xfId="25" applyFont="1" applyFill="1" applyBorder="1" applyAlignment="1">
      <alignment horizontal="center"/>
      <protection/>
    </xf>
    <xf numFmtId="14" fontId="3" fillId="0" borderId="6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26" applyFont="1" applyAlignment="1">
      <alignment horizontal="center"/>
      <protection/>
    </xf>
    <xf numFmtId="0" fontId="5" fillId="0" borderId="4" xfId="23" applyFont="1" applyBorder="1" applyAlignment="1">
      <alignment horizontal="left"/>
      <protection/>
    </xf>
    <xf numFmtId="0" fontId="3" fillId="0" borderId="5" xfId="0" applyFont="1" applyBorder="1"/>
    <xf numFmtId="0" fontId="5" fillId="0" borderId="4" xfId="24" applyFont="1" applyBorder="1" applyAlignment="1">
      <alignment horizontal="left"/>
      <protection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1" fontId="7" fillId="0" borderId="0" xfId="0" applyNumberFormat="1" applyFont="1" applyFill="1" applyAlignment="1">
      <alignment horizontal="center" wrapText="1"/>
    </xf>
    <xf numFmtId="0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4" fontId="8" fillId="0" borderId="16" xfId="0" applyNumberFormat="1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Border="1"/>
    <xf numFmtId="0" fontId="9" fillId="0" borderId="17" xfId="0" applyFont="1" applyBorder="1"/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8" fillId="0" borderId="26" xfId="0" applyNumberFormat="1" applyFont="1" applyBorder="1" applyAlignment="1">
      <alignment horizontal="right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4" fontId="3" fillId="0" borderId="0" xfId="0" applyNumberFormat="1" applyFont="1" applyBorder="1"/>
    <xf numFmtId="164" fontId="9" fillId="0" borderId="16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11" fillId="0" borderId="0" xfId="0" applyFont="1" applyAlignment="1">
      <alignment vertical="top" wrapText="1" readingOrder="1"/>
    </xf>
    <xf numFmtId="0" fontId="11" fillId="0" borderId="0" xfId="0" applyFont="1" applyAlignment="1">
      <alignment vertical="top" wrapText="1"/>
    </xf>
    <xf numFmtId="0" fontId="8" fillId="0" borderId="29" xfId="0" applyFont="1" applyBorder="1" applyAlignment="1">
      <alignment horizontal="center"/>
    </xf>
    <xf numFmtId="0" fontId="11" fillId="0" borderId="15" xfId="0" applyFont="1" applyBorder="1" applyAlignment="1">
      <alignment vertical="top" wrapText="1" readingOrder="1"/>
    </xf>
    <xf numFmtId="0" fontId="11" fillId="0" borderId="15" xfId="0" applyFont="1" applyBorder="1" applyAlignment="1">
      <alignment vertical="top" wrapText="1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17" xfId="0" applyNumberFormat="1" applyFont="1" applyBorder="1" applyAlignment="1">
      <alignment horizontal="left" vertical="center" wrapText="1"/>
    </xf>
    <xf numFmtId="0" fontId="2" fillId="2" borderId="0" xfId="20" applyFont="1" applyFill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30" xfId="0" applyFont="1" applyBorder="1" applyAlignment="1">
      <alignment horizontal="lef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normální 6" xfId="24"/>
    <cellStyle name="normální 7" xfId="25"/>
    <cellStyle name="normální 8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zoomScaleSheetLayoutView="100" workbookViewId="0" topLeftCell="A1">
      <selection activeCell="M18" sqref="M18"/>
    </sheetView>
  </sheetViews>
  <sheetFormatPr defaultColWidth="8.8515625" defaultRowHeight="15"/>
  <cols>
    <col min="1" max="1" width="13.421875" style="3" customWidth="1"/>
    <col min="2" max="2" width="51.00390625" style="1" customWidth="1"/>
    <col min="3" max="3" width="10.28125" style="3" customWidth="1"/>
    <col min="4" max="4" width="5.28125" style="3" customWidth="1"/>
    <col min="5" max="5" width="11.00390625" style="3" customWidth="1"/>
    <col min="6" max="6" width="19.7109375" style="4" customWidth="1"/>
    <col min="7" max="7" width="9.140625" style="1" customWidth="1"/>
    <col min="8" max="8" width="15.140625" style="1" bestFit="1" customWidth="1"/>
    <col min="9" max="16384" width="8.8515625" style="1" customWidth="1"/>
  </cols>
  <sheetData>
    <row r="1" spans="1:6" ht="24.75" customHeight="1">
      <c r="A1" s="69" t="s">
        <v>33</v>
      </c>
      <c r="B1" s="69"/>
      <c r="C1" s="69"/>
      <c r="D1" s="69"/>
      <c r="E1" s="69"/>
      <c r="F1" s="69"/>
    </row>
    <row r="2" spans="1:5" ht="4.5" customHeight="1">
      <c r="A2" s="2"/>
      <c r="B2" s="2"/>
      <c r="C2" s="2"/>
      <c r="D2" s="2"/>
      <c r="E2" s="59"/>
    </row>
    <row r="3" spans="1:5" ht="18.75" thickBot="1">
      <c r="A3" s="2"/>
      <c r="B3" s="2" t="s">
        <v>26</v>
      </c>
      <c r="C3" s="2"/>
      <c r="D3" s="2"/>
      <c r="E3" s="59"/>
    </row>
    <row r="4" spans="1:6" ht="15" thickBot="1">
      <c r="A4" s="5" t="s">
        <v>0</v>
      </c>
      <c r="B4" s="61"/>
      <c r="C4" s="6"/>
      <c r="D4" s="6"/>
      <c r="E4" s="6"/>
      <c r="F4" s="7"/>
    </row>
    <row r="5" spans="1:9" ht="15" thickBot="1">
      <c r="A5" s="8" t="s">
        <v>1</v>
      </c>
      <c r="B5" s="60"/>
      <c r="C5" s="60"/>
      <c r="D5" s="60"/>
      <c r="E5" s="60"/>
      <c r="F5" s="10"/>
      <c r="I5" s="11"/>
    </row>
    <row r="6" spans="1:13" ht="15" thickBot="1">
      <c r="A6" s="12"/>
      <c r="B6" s="13"/>
      <c r="C6" s="14"/>
      <c r="D6" s="14"/>
      <c r="E6" s="14"/>
      <c r="F6" s="15"/>
      <c r="H6" s="11"/>
      <c r="I6" s="11"/>
      <c r="J6" s="11"/>
      <c r="K6" s="11"/>
      <c r="L6" s="11"/>
      <c r="M6" s="11"/>
    </row>
    <row r="7" spans="1:13" ht="15" thickBot="1">
      <c r="A7" s="16" t="s">
        <v>2</v>
      </c>
      <c r="B7" s="17" t="s">
        <v>16</v>
      </c>
      <c r="C7" s="18"/>
      <c r="D7" s="18"/>
      <c r="E7" s="19"/>
      <c r="F7" s="20"/>
      <c r="H7" s="11"/>
      <c r="I7" s="11"/>
      <c r="J7" s="11"/>
      <c r="K7" s="11"/>
      <c r="L7" s="11"/>
      <c r="M7" s="11"/>
    </row>
    <row r="8" spans="1:13" ht="15" thickBot="1">
      <c r="A8" s="21"/>
      <c r="E8" s="22"/>
      <c r="H8" s="11"/>
      <c r="I8" s="11"/>
      <c r="J8" s="11"/>
      <c r="K8" s="11"/>
      <c r="L8" s="11"/>
      <c r="M8" s="11"/>
    </row>
    <row r="9" spans="1:13" ht="15" thickBot="1">
      <c r="A9" s="23" t="s">
        <v>12</v>
      </c>
      <c r="B9" s="24"/>
      <c r="C9" s="9"/>
      <c r="D9" s="9"/>
      <c r="E9" s="9"/>
      <c r="F9" s="10"/>
      <c r="H9" s="11"/>
      <c r="I9" s="11"/>
      <c r="J9" s="11"/>
      <c r="K9" s="11"/>
      <c r="L9" s="11"/>
      <c r="M9" s="11"/>
    </row>
    <row r="10" spans="1:13" ht="15" thickBot="1">
      <c r="A10" s="21"/>
      <c r="B10" s="11"/>
      <c r="C10" s="70"/>
      <c r="D10" s="70"/>
      <c r="E10" s="70"/>
      <c r="F10" s="70"/>
      <c r="G10" s="11"/>
      <c r="H10" s="11"/>
      <c r="I10" s="11"/>
      <c r="J10" s="11"/>
      <c r="K10" s="11"/>
      <c r="L10" s="11"/>
      <c r="M10" s="11"/>
    </row>
    <row r="11" spans="1:13" ht="15" thickBot="1">
      <c r="A11" s="25" t="s">
        <v>13</v>
      </c>
      <c r="B11" s="24" t="s">
        <v>17</v>
      </c>
      <c r="C11" s="71"/>
      <c r="D11" s="71"/>
      <c r="E11" s="71"/>
      <c r="F11" s="72"/>
      <c r="H11" s="11"/>
      <c r="I11" s="11"/>
      <c r="J11" s="11"/>
      <c r="K11" s="11"/>
      <c r="L11" s="11"/>
      <c r="M11" s="11"/>
    </row>
    <row r="12" spans="1:17" ht="15">
      <c r="A12" s="21"/>
      <c r="B12" s="11"/>
      <c r="C12" s="2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5" thickBot="1">
      <c r="A13" s="21"/>
      <c r="B13" s="11"/>
      <c r="C13" s="2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30" customHeight="1">
      <c r="A14" s="26" t="s">
        <v>15</v>
      </c>
      <c r="B14" s="27" t="s">
        <v>3</v>
      </c>
      <c r="C14" s="28" t="s">
        <v>4</v>
      </c>
      <c r="D14" s="28" t="s">
        <v>5</v>
      </c>
      <c r="E14" s="28" t="s">
        <v>6</v>
      </c>
      <c r="F14" s="29" t="s">
        <v>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5.75" customHeight="1">
      <c r="A15" s="73" t="s">
        <v>24</v>
      </c>
      <c r="B15" s="74"/>
      <c r="C15" s="74"/>
      <c r="D15" s="74"/>
      <c r="E15" s="74"/>
      <c r="F15" s="75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31.5">
      <c r="A16" s="43">
        <v>1</v>
      </c>
      <c r="B16" s="67" t="s">
        <v>28</v>
      </c>
      <c r="C16" s="54">
        <v>4759</v>
      </c>
      <c r="D16" s="55" t="s">
        <v>18</v>
      </c>
      <c r="E16" s="56"/>
      <c r="F16" s="40">
        <f aca="true" t="shared" si="0" ref="F16:F23">E16*C16</f>
        <v>0</v>
      </c>
      <c r="G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5.75">
      <c r="A17" s="38">
        <v>2</v>
      </c>
      <c r="B17" s="67" t="s">
        <v>19</v>
      </c>
      <c r="C17" s="55">
        <v>4759</v>
      </c>
      <c r="D17" s="55" t="s">
        <v>18</v>
      </c>
      <c r="E17" s="55"/>
      <c r="F17" s="40">
        <f t="shared" si="0"/>
        <v>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5.75">
      <c r="A18" s="43">
        <v>3</v>
      </c>
      <c r="B18" s="67" t="s">
        <v>20</v>
      </c>
      <c r="C18" s="55">
        <v>4759</v>
      </c>
      <c r="D18" s="55" t="s">
        <v>18</v>
      </c>
      <c r="E18" s="55"/>
      <c r="F18" s="40">
        <f t="shared" si="0"/>
        <v>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8.75" customHeight="1">
      <c r="A19" s="38">
        <v>4</v>
      </c>
      <c r="B19" s="67" t="s">
        <v>21</v>
      </c>
      <c r="C19" s="55">
        <v>4759</v>
      </c>
      <c r="D19" s="55" t="s">
        <v>18</v>
      </c>
      <c r="E19" s="55"/>
      <c r="F19" s="40">
        <f t="shared" si="0"/>
        <v>0</v>
      </c>
      <c r="H19" s="57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5.75">
      <c r="A20" s="43">
        <v>5</v>
      </c>
      <c r="B20" s="67" t="s">
        <v>22</v>
      </c>
      <c r="C20" s="54">
        <v>250</v>
      </c>
      <c r="D20" s="55" t="s">
        <v>23</v>
      </c>
      <c r="E20" s="56"/>
      <c r="F20" s="40">
        <f t="shared" si="0"/>
        <v>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5.75">
      <c r="A21" s="43">
        <v>6</v>
      </c>
      <c r="B21" s="68" t="s">
        <v>30</v>
      </c>
      <c r="C21" s="56">
        <v>5</v>
      </c>
      <c r="D21" s="55" t="s">
        <v>27</v>
      </c>
      <c r="E21" s="56"/>
      <c r="F21" s="40">
        <f t="shared" si="0"/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5.75">
      <c r="A22" s="43">
        <v>7</v>
      </c>
      <c r="B22" s="68" t="s">
        <v>31</v>
      </c>
      <c r="C22" s="56">
        <v>261</v>
      </c>
      <c r="D22" s="55" t="s">
        <v>18</v>
      </c>
      <c r="E22" s="56"/>
      <c r="F22" s="40">
        <f t="shared" si="0"/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5.75">
      <c r="A23" s="43">
        <v>8</v>
      </c>
      <c r="B23" s="68" t="s">
        <v>32</v>
      </c>
      <c r="C23" s="56">
        <v>1</v>
      </c>
      <c r="D23" s="55" t="s">
        <v>29</v>
      </c>
      <c r="E23" s="56"/>
      <c r="F23" s="40">
        <f t="shared" si="0"/>
        <v>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6.5" customHeight="1">
      <c r="A24" s="43"/>
      <c r="B24" s="45"/>
      <c r="C24" s="41"/>
      <c r="D24" s="39"/>
      <c r="E24" s="41"/>
      <c r="F24" s="40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5.75">
      <c r="A25" s="43" t="s">
        <v>25</v>
      </c>
      <c r="B25" s="45"/>
      <c r="C25" s="41"/>
      <c r="D25" s="39"/>
      <c r="E25" s="41"/>
      <c r="F25" s="58">
        <f>SUM(F16:F24)</f>
        <v>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24" ht="15">
      <c r="A26" s="64"/>
      <c r="B26" s="65"/>
      <c r="C26" s="65"/>
      <c r="D26" s="65"/>
      <c r="E26" s="65"/>
      <c r="F26" s="65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4" ht="15">
      <c r="A27" s="38"/>
      <c r="B27" s="66"/>
      <c r="C27" s="66"/>
      <c r="D27" s="66"/>
      <c r="E27" s="66"/>
      <c r="F27" s="66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ht="15">
      <c r="A28" s="64"/>
      <c r="B28" s="66"/>
      <c r="C28" s="66"/>
      <c r="D28" s="66"/>
      <c r="E28" s="66"/>
      <c r="F28" s="66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15" customHeight="1">
      <c r="A29" s="64"/>
      <c r="B29" s="65"/>
      <c r="C29" s="65"/>
      <c r="D29" s="65"/>
      <c r="E29" s="65"/>
      <c r="F29" s="65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5">
      <c r="A30" s="64"/>
      <c r="B30" s="65"/>
      <c r="C30" s="65"/>
      <c r="D30" s="65"/>
      <c r="E30" s="65"/>
      <c r="F30" s="65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17" ht="15">
      <c r="A31" s="42"/>
      <c r="B31" s="44"/>
      <c r="C31" s="41"/>
      <c r="D31" s="41"/>
      <c r="E31" s="41"/>
      <c r="F31" s="40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4" ht="15">
      <c r="A32" s="46"/>
      <c r="B32" s="44"/>
      <c r="C32" s="41"/>
      <c r="D32" s="41"/>
      <c r="E32" s="41"/>
      <c r="F32" s="40"/>
      <c r="H32" s="11"/>
      <c r="I32" s="11"/>
      <c r="J32" s="11"/>
      <c r="K32" s="11"/>
      <c r="L32" s="11"/>
      <c r="M32" s="11"/>
      <c r="N32" s="11"/>
    </row>
    <row r="33" spans="1:14" ht="15">
      <c r="A33" s="43"/>
      <c r="B33" s="44"/>
      <c r="C33" s="39"/>
      <c r="D33" s="47"/>
      <c r="E33" s="41"/>
      <c r="F33" s="40"/>
      <c r="H33" s="11"/>
      <c r="I33" s="11"/>
      <c r="J33" s="11"/>
      <c r="K33" s="11"/>
      <c r="L33" s="11"/>
      <c r="M33" s="11"/>
      <c r="N33" s="11"/>
    </row>
    <row r="34" spans="1:16" ht="15">
      <c r="A34" s="43"/>
      <c r="B34" s="44"/>
      <c r="C34" s="41"/>
      <c r="D34" s="41"/>
      <c r="E34" s="41"/>
      <c r="F34" s="40"/>
      <c r="J34" s="11"/>
      <c r="K34" s="11"/>
      <c r="L34" s="11"/>
      <c r="M34" s="11"/>
      <c r="N34" s="11"/>
      <c r="O34" s="11"/>
      <c r="P34" s="11"/>
    </row>
    <row r="35" spans="1:16" ht="15">
      <c r="A35" s="42"/>
      <c r="B35" s="48"/>
      <c r="C35" s="41"/>
      <c r="D35" s="41"/>
      <c r="E35" s="41"/>
      <c r="F35" s="40"/>
      <c r="J35" s="11"/>
      <c r="K35" s="11"/>
      <c r="L35" s="11"/>
      <c r="M35" s="11"/>
      <c r="N35" s="11"/>
      <c r="O35" s="11"/>
      <c r="P35" s="11"/>
    </row>
    <row r="36" spans="1:16" ht="15.75" thickBot="1">
      <c r="A36" s="49"/>
      <c r="B36" s="50"/>
      <c r="C36" s="51"/>
      <c r="D36" s="52"/>
      <c r="E36" s="52"/>
      <c r="F36" s="53"/>
      <c r="J36" s="11"/>
      <c r="K36" s="11"/>
      <c r="L36" s="11"/>
      <c r="M36" s="11"/>
      <c r="N36" s="11"/>
      <c r="O36" s="11"/>
      <c r="P36" s="11"/>
    </row>
    <row r="37" spans="1:16" ht="15" thickBot="1">
      <c r="A37" s="21"/>
      <c r="D37" s="31"/>
      <c r="F37" s="32"/>
      <c r="J37" s="11"/>
      <c r="K37" s="11"/>
      <c r="L37" s="11"/>
      <c r="M37" s="11"/>
      <c r="N37" s="11"/>
      <c r="O37" s="11"/>
      <c r="P37" s="11"/>
    </row>
    <row r="38" spans="2:16" ht="15" thickBot="1">
      <c r="B38" s="11" t="s">
        <v>8</v>
      </c>
      <c r="C38" s="33" t="s">
        <v>9</v>
      </c>
      <c r="D38" s="6"/>
      <c r="E38" s="34"/>
      <c r="F38" s="35">
        <f>F25</f>
        <v>0</v>
      </c>
      <c r="J38" s="11"/>
      <c r="K38" s="11"/>
      <c r="L38" s="11"/>
      <c r="M38" s="11"/>
      <c r="N38" s="11"/>
      <c r="O38" s="11"/>
      <c r="P38" s="11"/>
    </row>
    <row r="39" spans="2:16" ht="15" thickBot="1">
      <c r="B39" s="11"/>
      <c r="C39" s="30" t="s">
        <v>10</v>
      </c>
      <c r="D39" s="21"/>
      <c r="E39" s="21"/>
      <c r="F39" s="35">
        <f>F38*0.21</f>
        <v>0</v>
      </c>
      <c r="J39" s="11"/>
      <c r="K39" s="11"/>
      <c r="L39" s="11"/>
      <c r="M39" s="11"/>
      <c r="N39" s="11"/>
      <c r="O39" s="11"/>
      <c r="P39" s="11"/>
    </row>
    <row r="40" spans="2:16" ht="15" thickBot="1">
      <c r="B40" s="11"/>
      <c r="C40" s="36" t="s">
        <v>11</v>
      </c>
      <c r="D40" s="31"/>
      <c r="E40" s="31"/>
      <c r="F40" s="35">
        <f>F38+F39</f>
        <v>0</v>
      </c>
      <c r="J40" s="11"/>
      <c r="K40" s="11"/>
      <c r="L40" s="11"/>
      <c r="M40" s="11"/>
      <c r="N40" s="11"/>
      <c r="O40" s="11"/>
      <c r="P40" s="11"/>
    </row>
    <row r="41" spans="1:16" ht="22.5" customHeight="1">
      <c r="A41" s="37"/>
      <c r="B41" s="37"/>
      <c r="C41" s="37"/>
      <c r="D41" s="37"/>
      <c r="E41" s="37"/>
      <c r="F41" s="37"/>
      <c r="J41" s="11"/>
      <c r="K41" s="11"/>
      <c r="L41" s="11"/>
      <c r="M41" s="11"/>
      <c r="N41" s="11"/>
      <c r="O41" s="11"/>
      <c r="P41" s="11"/>
    </row>
    <row r="42" spans="2:16" ht="15">
      <c r="B42" s="1" t="s">
        <v>14</v>
      </c>
      <c r="J42" s="11"/>
      <c r="K42" s="11"/>
      <c r="L42" s="11"/>
      <c r="M42" s="11"/>
      <c r="N42" s="11"/>
      <c r="O42" s="11"/>
      <c r="P42" s="11"/>
    </row>
    <row r="43" spans="10:17" ht="15">
      <c r="J43" s="11"/>
      <c r="K43" s="11"/>
      <c r="L43" s="11"/>
      <c r="M43" s="11"/>
      <c r="N43" s="11"/>
      <c r="O43" s="11"/>
      <c r="P43" s="11"/>
      <c r="Q43" s="11"/>
    </row>
    <row r="44" spans="7:16" ht="15"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7:16" ht="15"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7:10" ht="15">
      <c r="G46" s="11"/>
      <c r="H46" s="11"/>
      <c r="I46" s="11"/>
      <c r="J46" s="11"/>
    </row>
  </sheetData>
  <mergeCells count="4">
    <mergeCell ref="A1:F1"/>
    <mergeCell ref="C10:F10"/>
    <mergeCell ref="C11:F11"/>
    <mergeCell ref="A15:F15"/>
  </mergeCells>
  <printOptions/>
  <pageMargins left="0.2755905511811024" right="0.11811023622047245" top="0.5511811023622047" bottom="0.7874015748031497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Kiršová Iva</cp:lastModifiedBy>
  <cp:lastPrinted>2019-08-29T12:21:10Z</cp:lastPrinted>
  <dcterms:created xsi:type="dcterms:W3CDTF">2010-04-01T07:52:47Z</dcterms:created>
  <dcterms:modified xsi:type="dcterms:W3CDTF">2019-09-10T10:22:14Z</dcterms:modified>
  <cp:category/>
  <cp:version/>
  <cp:contentType/>
  <cp:contentStatus/>
</cp:coreProperties>
</file>