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9585" windowHeight="4125" activeTab="0"/>
  </bookViews>
  <sheets>
    <sheet name="Soupis prací" sheetId="1" r:id="rId1"/>
  </sheets>
  <definedNames>
    <definedName name="_xlnm.Print_Area" localSheetId="0">'Soupis prací'!$A$1:$P$10</definedName>
  </definedNames>
  <calcPr calcId="162913"/>
</workbook>
</file>

<file path=xl/sharedStrings.xml><?xml version="1.0" encoding="utf-8"?>
<sst xmlns="http://schemas.openxmlformats.org/spreadsheetml/2006/main" count="55" uniqueCount="48">
  <si>
    <t>II/422 Svatobořice - Mistřín - křiž. s II/380</t>
  </si>
  <si>
    <t>II/380 Hovorany - Mutěnice</t>
  </si>
  <si>
    <t>II/380 Mutěnice - Hodonín</t>
  </si>
  <si>
    <t>II/425 Starovičky - Rakvice - Břeclav SO 103,104,106</t>
  </si>
  <si>
    <t>III/4243 přejezd ČD -Tvrdonice SO 101</t>
  </si>
  <si>
    <t>II/421 Zaječí SO 101, 102</t>
  </si>
  <si>
    <t>JIH</t>
  </si>
  <si>
    <t>Č.</t>
  </si>
  <si>
    <t>Oblast</t>
  </si>
  <si>
    <t>Název stavby</t>
  </si>
  <si>
    <t>SO 101: 3,264
SO 102: 1,038</t>
  </si>
  <si>
    <t>SO 101: 6 
SO 102: 6,5</t>
  </si>
  <si>
    <t>SO 103: 5,248
SO 104: 4,561
SO 106: 3,151</t>
  </si>
  <si>
    <t>SO 103: 8,5
SO 104: 7
SO 106: 7,5</t>
  </si>
  <si>
    <t>0,312
2,428
1,455
1,835
2,270</t>
  </si>
  <si>
    <t>5,5
6
7
6,5
7</t>
  </si>
  <si>
    <t>44.608
31.927
23.633</t>
  </si>
  <si>
    <t>19.584
6.747</t>
  </si>
  <si>
    <t>21.774</t>
  </si>
  <si>
    <t>1.716
14.568
10.185
11.928
15.890</t>
  </si>
  <si>
    <t>40.200</t>
  </si>
  <si>
    <t>59.138</t>
  </si>
  <si>
    <t>9
7
5</t>
  </si>
  <si>
    <t>4
2</t>
  </si>
  <si>
    <t>1
3
3
3
4</t>
  </si>
  <si>
    <t>CELKEM</t>
  </si>
  <si>
    <t>Tl. odebíraných vrstev
(mm)</t>
  </si>
  <si>
    <t>komplet
komplet</t>
  </si>
  <si>
    <t>80
80
90
80
90</t>
  </si>
  <si>
    <t>komplet</t>
  </si>
  <si>
    <t>Počet výluh
(stanovení množství PAU)</t>
  </si>
  <si>
    <t>27
21
15</t>
  </si>
  <si>
    <t>12
6</t>
  </si>
  <si>
    <t>2
6
6
6
8</t>
  </si>
  <si>
    <t>II/432 Kyjov Boršovská - křiž. s I/54</t>
  </si>
  <si>
    <t>Plocha
(m2)</t>
  </si>
  <si>
    <t>Šířka
(m)</t>
  </si>
  <si>
    <t>Délka stavby
(km)</t>
  </si>
  <si>
    <t>Seznam akcí  -PAU</t>
  </si>
  <si>
    <t>Počet vrtů
(ks)</t>
  </si>
  <si>
    <t>Celkem vrtů
(ks)</t>
  </si>
  <si>
    <t>JC vrtu
(Kč)</t>
  </si>
  <si>
    <t>Cena vrty
(Kč)</t>
  </si>
  <si>
    <t>Celkem výluh
(ks)</t>
  </si>
  <si>
    <t>JC výluh
(Kč)</t>
  </si>
  <si>
    <t>Cena výluhy
(Kč)</t>
  </si>
  <si>
    <t>Cena celkem
(Kč)</t>
  </si>
  <si>
    <t>130
130
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</si>
</sst>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 Light"/>
      <family val="2"/>
    </font>
    <font>
      <b/>
      <sz val="11"/>
      <name val="Calibri Light"/>
      <family val="2"/>
    </font>
    <font>
      <sz val="11"/>
      <color rgb="FFFF0000"/>
      <name val="Calibri Light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sz val="1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21" fillId="0" borderId="11" xfId="56" applyNumberFormat="1" applyFont="1" applyFill="1" applyBorder="1" applyAlignment="1">
      <alignment horizontal="left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56" applyFont="1" applyFill="1" applyBorder="1" applyAlignment="1">
      <alignment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56" applyNumberFormat="1" applyFont="1" applyFill="1" applyBorder="1" applyAlignment="1">
      <alignment horizontal="left" vertical="center"/>
      <protection/>
    </xf>
    <xf numFmtId="0" fontId="21" fillId="0" borderId="10" xfId="59" applyFont="1" applyFill="1" applyBorder="1" applyAlignment="1">
      <alignment vertical="center"/>
      <protection/>
    </xf>
    <xf numFmtId="0" fontId="21" fillId="24" borderId="12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vertic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3" fontId="22" fillId="25" borderId="17" xfId="0" applyNumberFormat="1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7" fillId="0" borderId="0" xfId="0" applyFont="1"/>
    <xf numFmtId="0" fontId="28" fillId="0" borderId="0" xfId="0" applyFont="1" applyFill="1" applyBorder="1"/>
    <xf numFmtId="0" fontId="28" fillId="26" borderId="0" xfId="0" applyFont="1" applyFill="1" applyBorder="1" applyAlignment="1">
      <alignment wrapText="1"/>
    </xf>
    <xf numFmtId="0" fontId="21" fillId="0" borderId="10" xfId="57" applyFont="1" applyFill="1" applyBorder="1" applyAlignment="1">
      <alignment vertical="center"/>
      <protection/>
    </xf>
    <xf numFmtId="0" fontId="22" fillId="24" borderId="17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3" fontId="22" fillId="25" borderId="25" xfId="0" applyNumberFormat="1" applyFont="1" applyFill="1" applyBorder="1" applyAlignment="1">
      <alignment horizontal="center" vertical="center" wrapText="1"/>
    </xf>
    <xf numFmtId="3" fontId="22" fillId="25" borderId="26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/>
    </xf>
    <xf numFmtId="0" fontId="22" fillId="26" borderId="28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6" borderId="2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6" borderId="28" xfId="0" applyFont="1" applyFill="1" applyBorder="1" applyAlignment="1">
      <alignment horizontal="center" vertical="center" wrapText="1"/>
    </xf>
    <xf numFmtId="3" fontId="26" fillId="27" borderId="29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7" xfId="0" applyBorder="1" applyAlignment="1">
      <alignment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ální 12" xfId="56"/>
    <cellStyle name="normální 12 92 3" xfId="57"/>
    <cellStyle name="normální 12 95" xfId="58"/>
    <cellStyle name="Normální 3" xfId="59"/>
    <cellStyle name="Normální 69" xfId="60"/>
    <cellStyle name="Note" xfId="61"/>
    <cellStyle name="Output" xfId="62"/>
    <cellStyle name="Title" xfId="63"/>
    <cellStyle name="Total" xfId="64"/>
    <cellStyle name="Warning Text" xfId="65"/>
    <cellStyle name="Normální 4" xfId="66"/>
    <cellStyle name="normální 2 3 3 2 3 2 2" xfId="67"/>
    <cellStyle name="normální 12 100" xfId="68"/>
    <cellStyle name="normální 12 92 3 3 2" xfId="69"/>
    <cellStyle name="normální 12 92 3 2 2" xfId="70"/>
    <cellStyle name="normální 12 94 2 2" xfId="71"/>
    <cellStyle name="normální 2 3 3 2 3 3 2 2" xfId="72"/>
    <cellStyle name="Normální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view="pageBreakPreview" zoomScale="85" zoomScaleSheetLayoutView="85" workbookViewId="0" topLeftCell="A1">
      <pane xSplit="3" ySplit="1" topLeftCell="D2" activePane="bottomRight" state="frozen"/>
      <selection pane="topRight" activeCell="D1" sqref="D1"/>
      <selection pane="bottomLeft" activeCell="A11" sqref="A11"/>
      <selection pane="bottomRight" activeCell="A10" sqref="A10:XFD39"/>
    </sheetView>
  </sheetViews>
  <sheetFormatPr defaultColWidth="9.140625" defaultRowHeight="12.75"/>
  <cols>
    <col min="1" max="1" width="3.28125" style="3" bestFit="1" customWidth="1"/>
    <col min="2" max="2" width="6.8515625" style="3" bestFit="1" customWidth="1"/>
    <col min="3" max="3" width="59.28125" style="2" bestFit="1" customWidth="1"/>
    <col min="4" max="4" width="13.57421875" style="3" bestFit="1" customWidth="1"/>
    <col min="5" max="5" width="11.140625" style="3" bestFit="1" customWidth="1"/>
    <col min="6" max="6" width="20.57421875" style="3" bestFit="1" customWidth="1"/>
    <col min="7" max="7" width="11.57421875" style="3" bestFit="1" customWidth="1"/>
    <col min="8" max="8" width="12.8515625" style="23" bestFit="1" customWidth="1"/>
    <col min="9" max="10" width="12.8515625" style="23" customWidth="1"/>
    <col min="11" max="11" width="14.140625" style="3" customWidth="1"/>
    <col min="12" max="12" width="13.57421875" style="3" customWidth="1"/>
    <col min="13" max="15" width="13.140625" style="3" customWidth="1"/>
    <col min="16" max="16" width="16.28125" style="26" bestFit="1" customWidth="1"/>
    <col min="17" max="17" width="30.28125" style="1" bestFit="1" customWidth="1"/>
    <col min="20" max="16384" width="9.140625" style="1" customWidth="1"/>
  </cols>
  <sheetData>
    <row r="1" spans="1:17" ht="15.75" thickBot="1">
      <c r="A1" s="4"/>
      <c r="B1" s="4"/>
      <c r="C1" s="5" t="s">
        <v>38</v>
      </c>
      <c r="D1" s="4"/>
      <c r="E1" s="4"/>
      <c r="F1" s="4"/>
      <c r="G1" s="4"/>
      <c r="H1" s="22"/>
      <c r="I1" s="22"/>
      <c r="J1" s="22"/>
      <c r="K1" s="4"/>
      <c r="L1" s="4"/>
      <c r="M1" s="4"/>
      <c r="N1" s="4"/>
      <c r="O1" s="4"/>
      <c r="P1" s="25"/>
      <c r="Q1" s="34"/>
    </row>
    <row r="2" spans="1:17" ht="60.75" thickBot="1">
      <c r="A2" s="14" t="s">
        <v>7</v>
      </c>
      <c r="B2" s="14" t="s">
        <v>8</v>
      </c>
      <c r="C2" s="15" t="s">
        <v>9</v>
      </c>
      <c r="D2" s="16" t="s">
        <v>37</v>
      </c>
      <c r="E2" s="16" t="s">
        <v>36</v>
      </c>
      <c r="F2" s="16" t="s">
        <v>35</v>
      </c>
      <c r="G2" s="24" t="s">
        <v>39</v>
      </c>
      <c r="H2" s="21" t="s">
        <v>40</v>
      </c>
      <c r="I2" s="24" t="s">
        <v>41</v>
      </c>
      <c r="J2" s="21" t="s">
        <v>42</v>
      </c>
      <c r="K2" s="47" t="s">
        <v>26</v>
      </c>
      <c r="L2" s="21" t="s">
        <v>30</v>
      </c>
      <c r="M2" s="27" t="s">
        <v>43</v>
      </c>
      <c r="N2" s="37" t="s">
        <v>44</v>
      </c>
      <c r="O2" s="37" t="s">
        <v>45</v>
      </c>
      <c r="P2" s="28" t="s">
        <v>46</v>
      </c>
      <c r="Q2" s="35"/>
    </row>
    <row r="3" spans="1:16" ht="45">
      <c r="A3" s="17">
        <v>1</v>
      </c>
      <c r="B3" s="18" t="s">
        <v>6</v>
      </c>
      <c r="C3" s="8" t="s">
        <v>3</v>
      </c>
      <c r="D3" s="9" t="s">
        <v>12</v>
      </c>
      <c r="E3" s="9" t="s">
        <v>13</v>
      </c>
      <c r="F3" s="9" t="s">
        <v>16</v>
      </c>
      <c r="G3" s="44" t="s">
        <v>22</v>
      </c>
      <c r="H3" s="53">
        <v>21</v>
      </c>
      <c r="I3" s="38"/>
      <c r="J3" s="54"/>
      <c r="K3" s="48" t="s">
        <v>47</v>
      </c>
      <c r="L3" s="44" t="s">
        <v>31</v>
      </c>
      <c r="M3" s="53">
        <v>63</v>
      </c>
      <c r="N3" s="41"/>
      <c r="O3" s="54"/>
      <c r="P3" s="51"/>
    </row>
    <row r="4" spans="1:17" ht="30">
      <c r="A4" s="19">
        <v>2</v>
      </c>
      <c r="B4" s="20" t="s">
        <v>6</v>
      </c>
      <c r="C4" s="10" t="s">
        <v>5</v>
      </c>
      <c r="D4" s="11" t="s">
        <v>10</v>
      </c>
      <c r="E4" s="11" t="s">
        <v>11</v>
      </c>
      <c r="F4" s="11" t="s">
        <v>17</v>
      </c>
      <c r="G4" s="45" t="s">
        <v>23</v>
      </c>
      <c r="H4" s="55">
        <v>6</v>
      </c>
      <c r="I4" s="39"/>
      <c r="J4" s="56"/>
      <c r="K4" s="49" t="s">
        <v>27</v>
      </c>
      <c r="L4" s="45" t="s">
        <v>32</v>
      </c>
      <c r="M4" s="59">
        <v>18</v>
      </c>
      <c r="N4" s="42"/>
      <c r="O4" s="60"/>
      <c r="P4" s="52"/>
      <c r="Q4" s="34"/>
    </row>
    <row r="5" spans="1:17" ht="12.75">
      <c r="A5" s="19">
        <v>3</v>
      </c>
      <c r="B5" s="20" t="s">
        <v>6</v>
      </c>
      <c r="C5" s="12" t="s">
        <v>4</v>
      </c>
      <c r="D5" s="7">
        <v>3.629</v>
      </c>
      <c r="E5" s="7">
        <v>6</v>
      </c>
      <c r="F5" s="7" t="s">
        <v>18</v>
      </c>
      <c r="G5" s="46">
        <v>5</v>
      </c>
      <c r="H5" s="55">
        <v>5</v>
      </c>
      <c r="I5" s="39"/>
      <c r="J5" s="56"/>
      <c r="K5" s="50" t="s">
        <v>29</v>
      </c>
      <c r="L5" s="46">
        <v>15</v>
      </c>
      <c r="M5" s="55">
        <v>15</v>
      </c>
      <c r="N5" s="43"/>
      <c r="O5" s="56"/>
      <c r="P5" s="52"/>
      <c r="Q5" s="34"/>
    </row>
    <row r="6" spans="1:17" ht="75">
      <c r="A6" s="19">
        <v>4</v>
      </c>
      <c r="B6" s="20" t="s">
        <v>6</v>
      </c>
      <c r="C6" s="13" t="s">
        <v>0</v>
      </c>
      <c r="D6" s="11" t="s">
        <v>14</v>
      </c>
      <c r="E6" s="11" t="s">
        <v>15</v>
      </c>
      <c r="F6" s="11" t="s">
        <v>19</v>
      </c>
      <c r="G6" s="45" t="s">
        <v>24</v>
      </c>
      <c r="H6" s="55">
        <v>14</v>
      </c>
      <c r="I6" s="39"/>
      <c r="J6" s="56"/>
      <c r="K6" s="49" t="s">
        <v>28</v>
      </c>
      <c r="L6" s="45" t="s">
        <v>33</v>
      </c>
      <c r="M6" s="59">
        <v>28</v>
      </c>
      <c r="N6" s="42"/>
      <c r="O6" s="60"/>
      <c r="P6" s="52"/>
      <c r="Q6" s="34"/>
    </row>
    <row r="7" spans="1:17" ht="12.75">
      <c r="A7" s="19">
        <v>5</v>
      </c>
      <c r="B7" s="20" t="s">
        <v>6</v>
      </c>
      <c r="C7" s="13" t="s">
        <v>1</v>
      </c>
      <c r="D7" s="7">
        <v>5.36</v>
      </c>
      <c r="E7" s="7">
        <v>7.5</v>
      </c>
      <c r="F7" s="7" t="s">
        <v>20</v>
      </c>
      <c r="G7" s="46">
        <v>9</v>
      </c>
      <c r="H7" s="55">
        <v>9</v>
      </c>
      <c r="I7" s="39"/>
      <c r="J7" s="56"/>
      <c r="K7" s="50">
        <v>50</v>
      </c>
      <c r="L7" s="46">
        <v>9</v>
      </c>
      <c r="M7" s="55">
        <v>9</v>
      </c>
      <c r="N7" s="43"/>
      <c r="O7" s="56"/>
      <c r="P7" s="52"/>
      <c r="Q7" s="34"/>
    </row>
    <row r="8" spans="1:17" ht="12.75">
      <c r="A8" s="19">
        <v>6</v>
      </c>
      <c r="B8" s="20" t="s">
        <v>6</v>
      </c>
      <c r="C8" s="13" t="s">
        <v>2</v>
      </c>
      <c r="D8" s="7">
        <v>7.885</v>
      </c>
      <c r="E8" s="7">
        <v>7.5</v>
      </c>
      <c r="F8" s="7" t="s">
        <v>21</v>
      </c>
      <c r="G8" s="46">
        <v>12</v>
      </c>
      <c r="H8" s="57">
        <v>12</v>
      </c>
      <c r="I8" s="40"/>
      <c r="J8" s="58"/>
      <c r="K8" s="50">
        <v>116</v>
      </c>
      <c r="L8" s="46">
        <v>36</v>
      </c>
      <c r="M8" s="55">
        <v>36</v>
      </c>
      <c r="N8" s="43"/>
      <c r="O8" s="56"/>
      <c r="P8" s="52"/>
      <c r="Q8" s="6"/>
    </row>
    <row r="9" spans="1:17" ht="15.75" thickBot="1">
      <c r="A9" s="19">
        <v>7</v>
      </c>
      <c r="B9" s="20" t="s">
        <v>6</v>
      </c>
      <c r="C9" s="36" t="s">
        <v>34</v>
      </c>
      <c r="D9" s="7">
        <v>2.88</v>
      </c>
      <c r="E9" s="7">
        <v>7</v>
      </c>
      <c r="F9" s="7">
        <v>20160</v>
      </c>
      <c r="G9" s="46">
        <v>5</v>
      </c>
      <c r="H9" s="57">
        <v>5</v>
      </c>
      <c r="I9" s="40"/>
      <c r="J9" s="58"/>
      <c r="K9" s="50" t="s">
        <v>29</v>
      </c>
      <c r="L9" s="46">
        <v>15</v>
      </c>
      <c r="M9" s="55">
        <v>15</v>
      </c>
      <c r="N9" s="43"/>
      <c r="O9" s="56"/>
      <c r="P9" s="52"/>
      <c r="Q9" s="6"/>
    </row>
    <row r="10" spans="1:19" s="32" customFormat="1" ht="20.25" thickBot="1" thickTop="1">
      <c r="A10" s="62" t="s">
        <v>25</v>
      </c>
      <c r="B10" s="63"/>
      <c r="C10" s="63"/>
      <c r="D10" s="63"/>
      <c r="E10" s="63"/>
      <c r="F10" s="63"/>
      <c r="G10" s="64"/>
      <c r="H10" s="29">
        <f>SUM(H3:H9)</f>
        <v>72</v>
      </c>
      <c r="I10" s="30"/>
      <c r="J10" s="30"/>
      <c r="K10" s="30"/>
      <c r="L10" s="31"/>
      <c r="M10" s="29">
        <f>SUM(M3:M9)</f>
        <v>184</v>
      </c>
      <c r="N10" s="30"/>
      <c r="O10" s="30"/>
      <c r="P10" s="61"/>
      <c r="R10" s="33"/>
      <c r="S10" s="33"/>
    </row>
  </sheetData>
  <mergeCells count="1">
    <mergeCell ref="A10:G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58" r:id="rId1"/>
  <rowBreaks count="1" manualBreakCount="1">
    <brk id="1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Zouhar Jan</dc:creator>
  <cp:keywords/>
  <dc:description/>
  <cp:lastModifiedBy>Nováková Eva</cp:lastModifiedBy>
  <cp:lastPrinted>2020-03-19T09:01:48Z</cp:lastPrinted>
  <dcterms:created xsi:type="dcterms:W3CDTF">2010-03-02T15:40:37Z</dcterms:created>
  <dcterms:modified xsi:type="dcterms:W3CDTF">2020-04-15T05:32:20Z</dcterms:modified>
  <cp:category/>
  <cp:version/>
  <cp:contentType/>
  <cp:contentStatus/>
</cp:coreProperties>
</file>