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9300" activeTab="0"/>
  </bookViews>
  <sheets>
    <sheet name="P4 Rozpočet" sheetId="7" r:id="rId1"/>
  </sheets>
  <definedNames/>
  <calcPr calcId="162913"/>
</workbook>
</file>

<file path=xl/sharedStrings.xml><?xml version="1.0" encoding="utf-8"?>
<sst xmlns="http://schemas.openxmlformats.org/spreadsheetml/2006/main" count="169" uniqueCount="98">
  <si>
    <t xml:space="preserve">Buničitá vata nářezy 500g                   </t>
  </si>
  <si>
    <t xml:space="preserve">Obvaz hotový č. 2                  </t>
  </si>
  <si>
    <t xml:space="preserve">Obvaz hotový č. 3                    </t>
  </si>
  <si>
    <t xml:space="preserve">Popáleninová rouška sterilní 40x60cm               </t>
  </si>
  <si>
    <t xml:space="preserve">Popáleninová rouška sterilní 100x200cm             </t>
  </si>
  <si>
    <t xml:space="preserve">Tampony nesterilní      </t>
  </si>
  <si>
    <t xml:space="preserve">Trojcípý šátek nesterilní                    </t>
  </si>
  <si>
    <t xml:space="preserve">Rouška sterilní 10cmx20cm     </t>
  </si>
  <si>
    <t xml:space="preserve">Termoizolační folie          </t>
  </si>
  <si>
    <t xml:space="preserve">Perlan        </t>
  </si>
  <si>
    <t xml:space="preserve">Rouška sterilní 10cmx10cm  </t>
  </si>
  <si>
    <t xml:space="preserve">Obinadlo hydrofilní 6cmx5m (ETK)         </t>
  </si>
  <si>
    <t xml:space="preserve">ETK č. 2,5 bez manžety     </t>
  </si>
  <si>
    <t xml:space="preserve">ETK č. 3 bez manžety          </t>
  </si>
  <si>
    <t xml:space="preserve">ETK č. 3,5 bez manžety   </t>
  </si>
  <si>
    <t xml:space="preserve">ETK č. 4 bez manžety            </t>
  </si>
  <si>
    <t xml:space="preserve">ETK č. 4,5 s manžetou        </t>
  </si>
  <si>
    <t xml:space="preserve">ETK č. 5 s manžetou            </t>
  </si>
  <si>
    <t xml:space="preserve">ETK č. 5,5 s manžetou           </t>
  </si>
  <si>
    <t xml:space="preserve">ETK č. 6 s manžetou         </t>
  </si>
  <si>
    <t xml:space="preserve">ETK č. 6,5 s manžetou               </t>
  </si>
  <si>
    <t xml:space="preserve">ETK č. 7 s manžetou                    </t>
  </si>
  <si>
    <t xml:space="preserve">ETK č. 7,5 s manžetou            </t>
  </si>
  <si>
    <t xml:space="preserve">ETK č. 8 s manžetou        </t>
  </si>
  <si>
    <t xml:space="preserve">ETK č. 8,5 s manžetou        </t>
  </si>
  <si>
    <t xml:space="preserve">ETK č. 9 s manžetou         </t>
  </si>
  <si>
    <t xml:space="preserve">Odsávačka novorozenecká           </t>
  </si>
  <si>
    <t xml:space="preserve">Odsávací cévka Ch06/2 sv.zelená                </t>
  </si>
  <si>
    <t xml:space="preserve">Odsávací cévka Ch14/4,7 tm.zel.               </t>
  </si>
  <si>
    <t xml:space="preserve">Odsávací cévka Ch18/6 červená           </t>
  </si>
  <si>
    <t xml:space="preserve">ETK č. 2 bez manžety          </t>
  </si>
  <si>
    <t xml:space="preserve">Odsávací cévka Ch10/3 černá          </t>
  </si>
  <si>
    <t xml:space="preserve">Zavaděč do ETK dosp. 35cm             </t>
  </si>
  <si>
    <t xml:space="preserve">Zavaděč do ETK dětský 25cm               </t>
  </si>
  <si>
    <t xml:space="preserve">PEEP ventil s přísl. jednorázový               </t>
  </si>
  <si>
    <t xml:space="preserve">Bužie  15Ch, 65cm              </t>
  </si>
  <si>
    <t xml:space="preserve">Fixátor endotr.kanyly pro dospělé     </t>
  </si>
  <si>
    <t xml:space="preserve">Bužie skládací    </t>
  </si>
  <si>
    <t xml:space="preserve">Holící strojek jednorázový        </t>
  </si>
  <si>
    <t xml:space="preserve">Nůžky převazové           </t>
  </si>
  <si>
    <t xml:space="preserve">Nůžky chirurgické         </t>
  </si>
  <si>
    <t xml:space="preserve">Jícnová sonda Sengstakenova               </t>
  </si>
  <si>
    <t xml:space="preserve">Lopatky lékařské dřevěné                </t>
  </si>
  <si>
    <t xml:space="preserve">Peán             </t>
  </si>
  <si>
    <t xml:space="preserve">Skalpel jednorázový               </t>
  </si>
  <si>
    <t xml:space="preserve">Sáček na zvratky                              </t>
  </si>
  <si>
    <t xml:space="preserve">Kontejner na ostré předměty malý           </t>
  </si>
  <si>
    <t xml:space="preserve">Rourka rectální sterilní 8 mm (odsávání) </t>
  </si>
  <si>
    <t xml:space="preserve">Mísa podložní jednorázová </t>
  </si>
  <si>
    <t xml:space="preserve">Močová lahev jednorázová      </t>
  </si>
  <si>
    <t xml:space="preserve">Filtr k teploměru   </t>
  </si>
  <si>
    <t xml:space="preserve">Diagnostická svítilna    </t>
  </si>
  <si>
    <t>Kontejner na ostré předměty velký</t>
  </si>
  <si>
    <t xml:space="preserve">Filtr antibakt dospělý      </t>
  </si>
  <si>
    <t xml:space="preserve">Magillovy kleště   </t>
  </si>
  <si>
    <t xml:space="preserve">Přetlaková manžeta na infúze   </t>
  </si>
  <si>
    <t>EKG gel 250 ml</t>
  </si>
  <si>
    <t xml:space="preserve">Absorpční podložka </t>
  </si>
  <si>
    <t>Ambumaska obličejová 0A</t>
  </si>
  <si>
    <t>Ambumaska obličejová č. 2</t>
  </si>
  <si>
    <t>Ambumaska obličejová č. 3/4</t>
  </si>
  <si>
    <t>Ambumaska obličejová č.5</t>
  </si>
  <si>
    <t>Ambuvak dospělý  jednorázový</t>
  </si>
  <si>
    <t>Ambuvak pro děti  jednorázový</t>
  </si>
  <si>
    <t xml:space="preserve">Izolační vak na novorozence - Blizzard Baby Wrap                    </t>
  </si>
  <si>
    <t>24062.1</t>
  </si>
  <si>
    <t>Rezervoár k ambuvaku dospělý</t>
  </si>
  <si>
    <t>Rezervoár k ambuvaku novorozenecký</t>
  </si>
  <si>
    <t>24062.2</t>
  </si>
  <si>
    <t>P.č.</t>
  </si>
  <si>
    <t>Interní číslo</t>
  </si>
  <si>
    <t>Název zboží</t>
  </si>
  <si>
    <t xml:space="preserve">Porodnický balíček (ZUM)    </t>
  </si>
  <si>
    <t>Cena v Kč za jednotku vč. DPH</t>
  </si>
  <si>
    <t>Jednotka</t>
  </si>
  <si>
    <t>Cena v Kč za jednotku bez DPH</t>
  </si>
  <si>
    <t xml:space="preserve">Ochranný potah s gumičkou (modrý)        </t>
  </si>
  <si>
    <t xml:space="preserve">Ochranný potah s gumičkou (černý)         </t>
  </si>
  <si>
    <t>Předpokládaný odběr jednotek</t>
  </si>
  <si>
    <t xml:space="preserve">Cena celkem za předpokládaný odběr v Kč bez DPH </t>
  </si>
  <si>
    <t xml:space="preserve">Cena celkem za předpokládaný odběr v Kč vč. DPH </t>
  </si>
  <si>
    <t>Příloha č. 4 Výzvy k podání nabídek</t>
  </si>
  <si>
    <t>Rozpočet pro účely hodnocení</t>
  </si>
  <si>
    <t>Jednorázová zavinovačka</t>
  </si>
  <si>
    <t>ks</t>
  </si>
  <si>
    <r>
      <rPr>
        <i/>
        <u val="single"/>
        <sz val="11"/>
        <color theme="1"/>
        <rFont val="Calibri"/>
        <family val="2"/>
        <scheme val="minor"/>
      </rPr>
      <t>Pokyny k vyplnění:</t>
    </r>
    <r>
      <rPr>
        <i/>
        <sz val="11"/>
        <color theme="1"/>
        <rFont val="Calibri"/>
        <family val="2"/>
        <scheme val="minor"/>
      </rPr>
      <t xml:space="preserve"> účastník vyplní pouze ty položky, které nabízí. Ostatní nechá volné. </t>
    </r>
  </si>
  <si>
    <t>V rámci podání nabídky předloží účastník tuto přílohu rovněž v editovatelné podobě.</t>
  </si>
  <si>
    <t>balení (100 ks v sáčku)</t>
  </si>
  <si>
    <t>balení (200 ks v balení)</t>
  </si>
  <si>
    <t>balení (500 g)</t>
  </si>
  <si>
    <t>balení (20 ks v balení)</t>
  </si>
  <si>
    <t>ETK č. 4 s manžetou</t>
  </si>
  <si>
    <t>m</t>
  </si>
  <si>
    <t xml:space="preserve">Obinadlo elastické 10cmx5-7m           </t>
  </si>
  <si>
    <t xml:space="preserve">Obinadlo hydrofilní 10-12cmx5-7m                   </t>
  </si>
  <si>
    <t xml:space="preserve">Leukoplast na ETK </t>
  </si>
  <si>
    <t>Náplast hypoalergenní polštářková (1m x 6-8 cm)</t>
  </si>
  <si>
    <t>Náplast z um. hedvábí 2,5cm      (2-3 cm x 5-10 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</si>
</sst>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222222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u val="single"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7" fillId="0" borderId="0" xfId="0" applyFont="1" applyAlignment="1">
      <alignment horizontal="left"/>
    </xf>
    <xf numFmtId="0" fontId="6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/>
    </xf>
    <xf numFmtId="0" fontId="9" fillId="0" borderId="0" xfId="0" applyFont="1"/>
    <xf numFmtId="0" fontId="3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wrapText="1"/>
    </xf>
    <xf numFmtId="0" fontId="0" fillId="0" borderId="0" xfId="0" applyAlignment="1">
      <alignment horizontal="center" wrapText="1"/>
    </xf>
    <xf numFmtId="0" fontId="11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wrapText="1"/>
    </xf>
    <xf numFmtId="3" fontId="2" fillId="0" borderId="1" xfId="0" applyNumberFormat="1" applyFont="1" applyBorder="1" applyAlignment="1">
      <alignment horizontal="right"/>
    </xf>
    <xf numFmtId="164" fontId="2" fillId="0" borderId="1" xfId="0" applyNumberFormat="1" applyFont="1" applyBorder="1"/>
    <xf numFmtId="3" fontId="1" fillId="0" borderId="1" xfId="0" applyNumberFormat="1" applyFont="1" applyBorder="1" applyAlignment="1">
      <alignment horizontal="right"/>
    </xf>
    <xf numFmtId="3" fontId="2" fillId="3" borderId="1" xfId="0" applyNumberFormat="1" applyFont="1" applyFill="1" applyBorder="1" applyAlignment="1">
      <alignment horizontal="right"/>
    </xf>
    <xf numFmtId="0" fontId="2" fillId="3" borderId="1" xfId="0" applyFont="1" applyFill="1" applyBorder="1" applyAlignment="1">
      <alignment horizontal="center" wrapText="1"/>
    </xf>
    <xf numFmtId="164" fontId="3" fillId="4" borderId="1" xfId="0" applyNumberFormat="1" applyFont="1" applyFill="1" applyBorder="1"/>
    <xf numFmtId="0" fontId="2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8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4"/>
  <sheetViews>
    <sheetView tabSelected="1" workbookViewId="0" topLeftCell="A1">
      <selection activeCell="H5" sqref="H5"/>
    </sheetView>
  </sheetViews>
  <sheetFormatPr defaultColWidth="9.140625" defaultRowHeight="15"/>
  <cols>
    <col min="1" max="1" width="5.421875" style="0" customWidth="1"/>
    <col min="2" max="2" width="11.421875" style="1" customWidth="1"/>
    <col min="3" max="3" width="48.140625" style="7" customWidth="1"/>
    <col min="4" max="4" width="9.28125" style="21" customWidth="1"/>
    <col min="5" max="6" width="18.00390625" style="0" customWidth="1"/>
    <col min="7" max="7" width="14.421875" style="22" customWidth="1"/>
    <col min="8" max="8" width="19.28125" style="0" customWidth="1"/>
    <col min="9" max="9" width="19.00390625" style="0" customWidth="1"/>
  </cols>
  <sheetData>
    <row r="1" ht="15">
      <c r="A1" s="8" t="s">
        <v>81</v>
      </c>
    </row>
    <row r="2" spans="1:9" ht="18.75">
      <c r="A2" s="34" t="s">
        <v>82</v>
      </c>
      <c r="B2" s="34"/>
      <c r="C2" s="34"/>
      <c r="D2" s="34"/>
      <c r="E2" s="34"/>
      <c r="F2" s="34"/>
      <c r="G2" s="34"/>
      <c r="H2" s="34"/>
      <c r="I2" s="34"/>
    </row>
    <row r="4" spans="1:9" ht="38.25">
      <c r="A4" s="3" t="s">
        <v>69</v>
      </c>
      <c r="B4" s="3" t="s">
        <v>70</v>
      </c>
      <c r="C4" s="4" t="s">
        <v>71</v>
      </c>
      <c r="D4" s="3" t="s">
        <v>74</v>
      </c>
      <c r="E4" s="3" t="s">
        <v>75</v>
      </c>
      <c r="F4" s="3" t="s">
        <v>73</v>
      </c>
      <c r="G4" s="3" t="s">
        <v>78</v>
      </c>
      <c r="H4" s="3" t="s">
        <v>79</v>
      </c>
      <c r="I4" s="3" t="s">
        <v>80</v>
      </c>
    </row>
    <row r="5" spans="1:9" ht="15">
      <c r="A5" s="6">
        <v>1</v>
      </c>
      <c r="B5" s="2">
        <v>24239</v>
      </c>
      <c r="C5" s="12" t="s">
        <v>57</v>
      </c>
      <c r="D5" s="25" t="s">
        <v>84</v>
      </c>
      <c r="E5" s="27">
        <v>0</v>
      </c>
      <c r="F5" s="27">
        <v>0</v>
      </c>
      <c r="G5" s="26">
        <v>2000</v>
      </c>
      <c r="H5" s="27">
        <f>E5*G5</f>
        <v>0</v>
      </c>
      <c r="I5" s="31">
        <f>F5*G5</f>
        <v>0</v>
      </c>
    </row>
    <row r="6" spans="1:9" ht="15">
      <c r="A6" s="17">
        <v>2</v>
      </c>
      <c r="B6" s="15">
        <v>68001</v>
      </c>
      <c r="C6" s="18" t="s">
        <v>58</v>
      </c>
      <c r="D6" s="25" t="s">
        <v>84</v>
      </c>
      <c r="E6" s="27">
        <v>0</v>
      </c>
      <c r="F6" s="27">
        <v>0</v>
      </c>
      <c r="G6" s="26">
        <v>10</v>
      </c>
      <c r="H6" s="27">
        <f aca="true" t="shared" si="0" ref="H6:H69">E6*G6</f>
        <v>0</v>
      </c>
      <c r="I6" s="31">
        <f aca="true" t="shared" si="1" ref="I6:I68">F6*G6</f>
        <v>0</v>
      </c>
    </row>
    <row r="7" spans="1:9" ht="15">
      <c r="A7" s="17">
        <v>3</v>
      </c>
      <c r="B7" s="15">
        <v>68002</v>
      </c>
      <c r="C7" s="13" t="s">
        <v>59</v>
      </c>
      <c r="D7" s="25" t="s">
        <v>84</v>
      </c>
      <c r="E7" s="27">
        <v>0</v>
      </c>
      <c r="F7" s="27">
        <v>0</v>
      </c>
      <c r="G7" s="26">
        <v>10</v>
      </c>
      <c r="H7" s="27">
        <f t="shared" si="0"/>
        <v>0</v>
      </c>
      <c r="I7" s="31">
        <f t="shared" si="1"/>
        <v>0</v>
      </c>
    </row>
    <row r="8" spans="1:9" ht="15">
      <c r="A8" s="17">
        <v>4</v>
      </c>
      <c r="B8" s="15">
        <v>68003</v>
      </c>
      <c r="C8" s="13" t="s">
        <v>60</v>
      </c>
      <c r="D8" s="25" t="s">
        <v>84</v>
      </c>
      <c r="E8" s="27">
        <v>0</v>
      </c>
      <c r="F8" s="27">
        <v>0</v>
      </c>
      <c r="G8" s="26">
        <v>20</v>
      </c>
      <c r="H8" s="27">
        <f t="shared" si="0"/>
        <v>0</v>
      </c>
      <c r="I8" s="31">
        <f t="shared" si="1"/>
        <v>0</v>
      </c>
    </row>
    <row r="9" spans="1:9" ht="15">
      <c r="A9" s="17">
        <v>5</v>
      </c>
      <c r="B9" s="15">
        <v>68004</v>
      </c>
      <c r="C9" s="13" t="s">
        <v>61</v>
      </c>
      <c r="D9" s="25" t="s">
        <v>84</v>
      </c>
      <c r="E9" s="27">
        <v>0</v>
      </c>
      <c r="F9" s="27">
        <v>0</v>
      </c>
      <c r="G9" s="26">
        <v>10</v>
      </c>
      <c r="H9" s="27">
        <f t="shared" si="0"/>
        <v>0</v>
      </c>
      <c r="I9" s="31">
        <f t="shared" si="1"/>
        <v>0</v>
      </c>
    </row>
    <row r="10" spans="1:9" ht="15">
      <c r="A10" s="6">
        <v>6</v>
      </c>
      <c r="B10" s="5">
        <v>68005</v>
      </c>
      <c r="C10" s="12" t="s">
        <v>62</v>
      </c>
      <c r="D10" s="25" t="s">
        <v>84</v>
      </c>
      <c r="E10" s="27">
        <v>0</v>
      </c>
      <c r="F10" s="27">
        <v>0</v>
      </c>
      <c r="G10" s="26">
        <v>40</v>
      </c>
      <c r="H10" s="27">
        <f t="shared" si="0"/>
        <v>0</v>
      </c>
      <c r="I10" s="31">
        <f t="shared" si="1"/>
        <v>0</v>
      </c>
    </row>
    <row r="11" spans="1:9" ht="15">
      <c r="A11" s="6">
        <v>7</v>
      </c>
      <c r="B11" s="5">
        <v>68006</v>
      </c>
      <c r="C11" s="12" t="s">
        <v>63</v>
      </c>
      <c r="D11" s="25" t="s">
        <v>84</v>
      </c>
      <c r="E11" s="27">
        <v>0</v>
      </c>
      <c r="F11" s="27">
        <v>0</v>
      </c>
      <c r="G11" s="26">
        <v>40</v>
      </c>
      <c r="H11" s="27">
        <f t="shared" si="0"/>
        <v>0</v>
      </c>
      <c r="I11" s="31">
        <f t="shared" si="1"/>
        <v>0</v>
      </c>
    </row>
    <row r="12" spans="1:9" ht="15">
      <c r="A12" s="6">
        <v>8</v>
      </c>
      <c r="B12" s="2">
        <v>94785</v>
      </c>
      <c r="C12" s="11" t="s">
        <v>72</v>
      </c>
      <c r="D12" s="25" t="s">
        <v>84</v>
      </c>
      <c r="E12" s="27">
        <v>0</v>
      </c>
      <c r="F12" s="27">
        <v>0</v>
      </c>
      <c r="G12" s="26">
        <v>380</v>
      </c>
      <c r="H12" s="27">
        <f t="shared" si="0"/>
        <v>0</v>
      </c>
      <c r="I12" s="31">
        <f t="shared" si="1"/>
        <v>0</v>
      </c>
    </row>
    <row r="13" spans="1:9" ht="26.25">
      <c r="A13" s="6">
        <v>9</v>
      </c>
      <c r="B13" s="2">
        <v>21001</v>
      </c>
      <c r="C13" s="11" t="s">
        <v>0</v>
      </c>
      <c r="D13" s="25" t="s">
        <v>89</v>
      </c>
      <c r="E13" s="27">
        <v>0</v>
      </c>
      <c r="F13" s="27">
        <v>0</v>
      </c>
      <c r="G13" s="26">
        <v>2400</v>
      </c>
      <c r="H13" s="27">
        <f t="shared" si="0"/>
        <v>0</v>
      </c>
      <c r="I13" s="31">
        <f t="shared" si="1"/>
        <v>0</v>
      </c>
    </row>
    <row r="14" spans="1:9" ht="15">
      <c r="A14" s="6">
        <v>10</v>
      </c>
      <c r="B14" s="2">
        <v>24129</v>
      </c>
      <c r="C14" s="11" t="s">
        <v>35</v>
      </c>
      <c r="D14" s="25" t="s">
        <v>84</v>
      </c>
      <c r="E14" s="27">
        <v>0</v>
      </c>
      <c r="F14" s="27">
        <v>0</v>
      </c>
      <c r="G14" s="26">
        <v>140</v>
      </c>
      <c r="H14" s="27">
        <f t="shared" si="0"/>
        <v>0</v>
      </c>
      <c r="I14" s="31">
        <f t="shared" si="1"/>
        <v>0</v>
      </c>
    </row>
    <row r="15" spans="1:9" ht="15">
      <c r="A15" s="6">
        <v>11</v>
      </c>
      <c r="B15" s="2">
        <v>24141</v>
      </c>
      <c r="C15" s="11" t="s">
        <v>37</v>
      </c>
      <c r="D15" s="25" t="s">
        <v>84</v>
      </c>
      <c r="E15" s="27">
        <v>0</v>
      </c>
      <c r="F15" s="27">
        <v>0</v>
      </c>
      <c r="G15" s="26">
        <v>100</v>
      </c>
      <c r="H15" s="27">
        <f t="shared" si="0"/>
        <v>0</v>
      </c>
      <c r="I15" s="31">
        <f t="shared" si="1"/>
        <v>0</v>
      </c>
    </row>
    <row r="16" spans="1:9" ht="15">
      <c r="A16" s="6">
        <v>12</v>
      </c>
      <c r="B16" s="2">
        <v>62570</v>
      </c>
      <c r="C16" s="11" t="s">
        <v>51</v>
      </c>
      <c r="D16" s="25" t="s">
        <v>84</v>
      </c>
      <c r="E16" s="27">
        <v>0</v>
      </c>
      <c r="F16" s="27">
        <v>0</v>
      </c>
      <c r="G16" s="26">
        <v>100</v>
      </c>
      <c r="H16" s="27">
        <f t="shared" si="0"/>
        <v>0</v>
      </c>
      <c r="I16" s="31">
        <f t="shared" si="1"/>
        <v>0</v>
      </c>
    </row>
    <row r="17" spans="1:9" ht="15">
      <c r="A17" s="6">
        <v>13</v>
      </c>
      <c r="B17" s="2">
        <v>24081</v>
      </c>
      <c r="C17" s="11" t="s">
        <v>56</v>
      </c>
      <c r="D17" s="25" t="s">
        <v>84</v>
      </c>
      <c r="E17" s="27">
        <v>0</v>
      </c>
      <c r="F17" s="27">
        <v>0</v>
      </c>
      <c r="G17" s="26">
        <v>80</v>
      </c>
      <c r="H17" s="27">
        <f t="shared" si="0"/>
        <v>0</v>
      </c>
      <c r="I17" s="31">
        <f t="shared" si="1"/>
        <v>0</v>
      </c>
    </row>
    <row r="18" spans="1:9" ht="15">
      <c r="A18" s="6">
        <v>14</v>
      </c>
      <c r="B18" s="2">
        <v>24069</v>
      </c>
      <c r="C18" s="11" t="s">
        <v>30</v>
      </c>
      <c r="D18" s="25" t="s">
        <v>84</v>
      </c>
      <c r="E18" s="27">
        <v>0</v>
      </c>
      <c r="F18" s="27">
        <v>0</v>
      </c>
      <c r="G18" s="26">
        <v>160</v>
      </c>
      <c r="H18" s="27">
        <f t="shared" si="0"/>
        <v>0</v>
      </c>
      <c r="I18" s="31">
        <f t="shared" si="1"/>
        <v>0</v>
      </c>
    </row>
    <row r="19" spans="1:9" ht="15">
      <c r="A19" s="6">
        <v>15</v>
      </c>
      <c r="B19" s="2">
        <v>24008</v>
      </c>
      <c r="C19" s="11" t="s">
        <v>12</v>
      </c>
      <c r="D19" s="25" t="s">
        <v>84</v>
      </c>
      <c r="E19" s="27">
        <v>0</v>
      </c>
      <c r="F19" s="27">
        <v>0</v>
      </c>
      <c r="G19" s="26">
        <v>200</v>
      </c>
      <c r="H19" s="27">
        <f t="shared" si="0"/>
        <v>0</v>
      </c>
      <c r="I19" s="31">
        <f t="shared" si="1"/>
        <v>0</v>
      </c>
    </row>
    <row r="20" spans="1:9" ht="15">
      <c r="A20" s="6">
        <v>16</v>
      </c>
      <c r="B20" s="5">
        <v>24009</v>
      </c>
      <c r="C20" s="11" t="s">
        <v>13</v>
      </c>
      <c r="D20" s="25" t="s">
        <v>84</v>
      </c>
      <c r="E20" s="27">
        <v>0</v>
      </c>
      <c r="F20" s="27">
        <v>0</v>
      </c>
      <c r="G20" s="26">
        <v>160</v>
      </c>
      <c r="H20" s="27">
        <f t="shared" si="0"/>
        <v>0</v>
      </c>
      <c r="I20" s="31">
        <f t="shared" si="1"/>
        <v>0</v>
      </c>
    </row>
    <row r="21" spans="1:9" ht="15">
      <c r="A21" s="6">
        <v>17</v>
      </c>
      <c r="B21" s="5">
        <v>24010</v>
      </c>
      <c r="C21" s="11" t="s">
        <v>14</v>
      </c>
      <c r="D21" s="25" t="s">
        <v>84</v>
      </c>
      <c r="E21" s="27">
        <v>0</v>
      </c>
      <c r="F21" s="27">
        <v>0</v>
      </c>
      <c r="G21" s="26">
        <v>100</v>
      </c>
      <c r="H21" s="27">
        <f t="shared" si="0"/>
        <v>0</v>
      </c>
      <c r="I21" s="31">
        <f t="shared" si="1"/>
        <v>0</v>
      </c>
    </row>
    <row r="22" spans="1:9" ht="15">
      <c r="A22" s="6">
        <v>18</v>
      </c>
      <c r="B22" s="5">
        <v>24010</v>
      </c>
      <c r="C22" s="11" t="s">
        <v>15</v>
      </c>
      <c r="D22" s="25" t="s">
        <v>84</v>
      </c>
      <c r="E22" s="27">
        <v>0</v>
      </c>
      <c r="F22" s="27">
        <v>0</v>
      </c>
      <c r="G22" s="26">
        <v>140</v>
      </c>
      <c r="H22" s="27">
        <f t="shared" si="0"/>
        <v>0</v>
      </c>
      <c r="I22" s="31">
        <f t="shared" si="1"/>
        <v>0</v>
      </c>
    </row>
    <row r="23" spans="1:9" ht="15">
      <c r="A23" s="6">
        <v>19</v>
      </c>
      <c r="B23" s="15">
        <v>240140</v>
      </c>
      <c r="C23" s="13" t="s">
        <v>91</v>
      </c>
      <c r="D23" s="25" t="s">
        <v>84</v>
      </c>
      <c r="E23" s="27">
        <v>0</v>
      </c>
      <c r="F23" s="27">
        <v>0</v>
      </c>
      <c r="G23" s="26">
        <v>160</v>
      </c>
      <c r="H23" s="27">
        <f t="shared" si="0"/>
        <v>0</v>
      </c>
      <c r="I23" s="31">
        <f t="shared" si="1"/>
        <v>0</v>
      </c>
    </row>
    <row r="24" spans="1:9" ht="15">
      <c r="A24" s="6">
        <v>20</v>
      </c>
      <c r="B24" s="5">
        <v>24012</v>
      </c>
      <c r="C24" s="11" t="s">
        <v>16</v>
      </c>
      <c r="D24" s="25" t="s">
        <v>84</v>
      </c>
      <c r="E24" s="27">
        <v>0</v>
      </c>
      <c r="F24" s="27">
        <v>0</v>
      </c>
      <c r="G24" s="26">
        <v>60</v>
      </c>
      <c r="H24" s="27">
        <f t="shared" si="0"/>
        <v>0</v>
      </c>
      <c r="I24" s="31">
        <f t="shared" si="1"/>
        <v>0</v>
      </c>
    </row>
    <row r="25" spans="1:9" ht="15">
      <c r="A25" s="6">
        <v>21</v>
      </c>
      <c r="B25" s="5">
        <v>24013</v>
      </c>
      <c r="C25" s="11" t="s">
        <v>17</v>
      </c>
      <c r="D25" s="25" t="s">
        <v>84</v>
      </c>
      <c r="E25" s="27">
        <v>0</v>
      </c>
      <c r="F25" s="27">
        <v>0</v>
      </c>
      <c r="G25" s="26">
        <v>60</v>
      </c>
      <c r="H25" s="27">
        <f t="shared" si="0"/>
        <v>0</v>
      </c>
      <c r="I25" s="31">
        <f t="shared" si="1"/>
        <v>0</v>
      </c>
    </row>
    <row r="26" spans="1:9" ht="15">
      <c r="A26" s="6">
        <v>22</v>
      </c>
      <c r="B26" s="5">
        <v>24014</v>
      </c>
      <c r="C26" s="11" t="s">
        <v>18</v>
      </c>
      <c r="D26" s="25" t="s">
        <v>84</v>
      </c>
      <c r="E26" s="27">
        <v>0</v>
      </c>
      <c r="F26" s="27">
        <v>0</v>
      </c>
      <c r="G26" s="26">
        <v>100</v>
      </c>
      <c r="H26" s="27">
        <f t="shared" si="0"/>
        <v>0</v>
      </c>
      <c r="I26" s="31">
        <f t="shared" si="1"/>
        <v>0</v>
      </c>
    </row>
    <row r="27" spans="1:9" ht="15">
      <c r="A27" s="6">
        <v>23</v>
      </c>
      <c r="B27" s="5">
        <v>24015</v>
      </c>
      <c r="C27" s="11" t="s">
        <v>19</v>
      </c>
      <c r="D27" s="25" t="s">
        <v>84</v>
      </c>
      <c r="E27" s="27">
        <v>0</v>
      </c>
      <c r="F27" s="27">
        <v>0</v>
      </c>
      <c r="G27" s="26">
        <v>100</v>
      </c>
      <c r="H27" s="27">
        <f t="shared" si="0"/>
        <v>0</v>
      </c>
      <c r="I27" s="31">
        <f t="shared" si="1"/>
        <v>0</v>
      </c>
    </row>
    <row r="28" spans="1:9" ht="15">
      <c r="A28" s="6">
        <v>24</v>
      </c>
      <c r="B28" s="5">
        <v>24016</v>
      </c>
      <c r="C28" s="11" t="s">
        <v>20</v>
      </c>
      <c r="D28" s="25" t="s">
        <v>84</v>
      </c>
      <c r="E28" s="27">
        <v>0</v>
      </c>
      <c r="F28" s="27">
        <v>0</v>
      </c>
      <c r="G28" s="26">
        <v>100</v>
      </c>
      <c r="H28" s="27">
        <f t="shared" si="0"/>
        <v>0</v>
      </c>
      <c r="I28" s="31">
        <f t="shared" si="1"/>
        <v>0</v>
      </c>
    </row>
    <row r="29" spans="1:9" ht="15">
      <c r="A29" s="6">
        <v>25</v>
      </c>
      <c r="B29" s="5">
        <v>24017</v>
      </c>
      <c r="C29" s="11" t="s">
        <v>21</v>
      </c>
      <c r="D29" s="25" t="s">
        <v>84</v>
      </c>
      <c r="E29" s="27">
        <v>0</v>
      </c>
      <c r="F29" s="27">
        <v>0</v>
      </c>
      <c r="G29" s="26">
        <v>300</v>
      </c>
      <c r="H29" s="27">
        <f t="shared" si="0"/>
        <v>0</v>
      </c>
      <c r="I29" s="31">
        <f t="shared" si="1"/>
        <v>0</v>
      </c>
    </row>
    <row r="30" spans="1:9" ht="15">
      <c r="A30" s="6">
        <v>26</v>
      </c>
      <c r="B30" s="5">
        <v>24018</v>
      </c>
      <c r="C30" s="11" t="s">
        <v>22</v>
      </c>
      <c r="D30" s="25" t="s">
        <v>84</v>
      </c>
      <c r="E30" s="27">
        <v>0</v>
      </c>
      <c r="F30" s="27">
        <v>0</v>
      </c>
      <c r="G30" s="26">
        <v>600</v>
      </c>
      <c r="H30" s="27">
        <f t="shared" si="0"/>
        <v>0</v>
      </c>
      <c r="I30" s="31">
        <f t="shared" si="1"/>
        <v>0</v>
      </c>
    </row>
    <row r="31" spans="1:9" ht="15">
      <c r="A31" s="6">
        <v>27</v>
      </c>
      <c r="B31" s="5">
        <v>24019</v>
      </c>
      <c r="C31" s="11" t="s">
        <v>23</v>
      </c>
      <c r="D31" s="25" t="s">
        <v>84</v>
      </c>
      <c r="E31" s="27">
        <v>0</v>
      </c>
      <c r="F31" s="27">
        <v>0</v>
      </c>
      <c r="G31" s="26">
        <v>800</v>
      </c>
      <c r="H31" s="27">
        <f t="shared" si="0"/>
        <v>0</v>
      </c>
      <c r="I31" s="31">
        <f t="shared" si="1"/>
        <v>0</v>
      </c>
    </row>
    <row r="32" spans="1:9" ht="15">
      <c r="A32" s="6">
        <v>28</v>
      </c>
      <c r="B32" s="5">
        <v>24020</v>
      </c>
      <c r="C32" s="11" t="s">
        <v>24</v>
      </c>
      <c r="D32" s="25" t="s">
        <v>84</v>
      </c>
      <c r="E32" s="27">
        <v>0</v>
      </c>
      <c r="F32" s="27">
        <v>0</v>
      </c>
      <c r="G32" s="26">
        <v>900</v>
      </c>
      <c r="H32" s="27">
        <f t="shared" si="0"/>
        <v>0</v>
      </c>
      <c r="I32" s="31">
        <f t="shared" si="1"/>
        <v>0</v>
      </c>
    </row>
    <row r="33" spans="1:9" ht="15">
      <c r="A33" s="6">
        <v>29</v>
      </c>
      <c r="B33" s="5">
        <v>24021</v>
      </c>
      <c r="C33" s="11" t="s">
        <v>25</v>
      </c>
      <c r="D33" s="25" t="s">
        <v>84</v>
      </c>
      <c r="E33" s="27">
        <v>0</v>
      </c>
      <c r="F33" s="27">
        <v>0</v>
      </c>
      <c r="G33" s="26">
        <v>300</v>
      </c>
      <c r="H33" s="27">
        <f t="shared" si="0"/>
        <v>0</v>
      </c>
      <c r="I33" s="31">
        <f t="shared" si="1"/>
        <v>0</v>
      </c>
    </row>
    <row r="34" spans="1:9" ht="15">
      <c r="A34" s="6">
        <v>30</v>
      </c>
      <c r="B34" s="2">
        <v>24001</v>
      </c>
      <c r="C34" s="11" t="s">
        <v>53</v>
      </c>
      <c r="D34" s="25" t="s">
        <v>84</v>
      </c>
      <c r="E34" s="27">
        <v>0</v>
      </c>
      <c r="F34" s="27">
        <v>0</v>
      </c>
      <c r="G34" s="26">
        <v>3400</v>
      </c>
      <c r="H34" s="27">
        <f t="shared" si="0"/>
        <v>0</v>
      </c>
      <c r="I34" s="31">
        <f t="shared" si="1"/>
        <v>0</v>
      </c>
    </row>
    <row r="35" spans="1:9" ht="39">
      <c r="A35" s="6">
        <v>31</v>
      </c>
      <c r="B35" s="2">
        <v>57158</v>
      </c>
      <c r="C35" s="11" t="s">
        <v>50</v>
      </c>
      <c r="D35" s="30" t="s">
        <v>90</v>
      </c>
      <c r="E35" s="27">
        <v>0</v>
      </c>
      <c r="F35" s="27">
        <v>0</v>
      </c>
      <c r="G35" s="26">
        <v>4000</v>
      </c>
      <c r="H35" s="27">
        <f t="shared" si="0"/>
        <v>0</v>
      </c>
      <c r="I35" s="31">
        <f t="shared" si="1"/>
        <v>0</v>
      </c>
    </row>
    <row r="36" spans="1:9" ht="15">
      <c r="A36" s="6">
        <v>32</v>
      </c>
      <c r="B36" s="5">
        <v>24134</v>
      </c>
      <c r="C36" s="11" t="s">
        <v>36</v>
      </c>
      <c r="D36" s="25" t="s">
        <v>84</v>
      </c>
      <c r="E36" s="27">
        <v>0</v>
      </c>
      <c r="F36" s="27">
        <v>0</v>
      </c>
      <c r="G36" s="26">
        <v>560</v>
      </c>
      <c r="H36" s="27">
        <f t="shared" si="0"/>
        <v>0</v>
      </c>
      <c r="I36" s="31">
        <f t="shared" si="1"/>
        <v>0</v>
      </c>
    </row>
    <row r="37" spans="1:9" ht="15">
      <c r="A37" s="6">
        <v>33</v>
      </c>
      <c r="B37" s="5">
        <v>23003</v>
      </c>
      <c r="C37" s="11" t="s">
        <v>38</v>
      </c>
      <c r="D37" s="25" t="s">
        <v>84</v>
      </c>
      <c r="E37" s="27">
        <v>0</v>
      </c>
      <c r="F37" s="27">
        <v>0</v>
      </c>
      <c r="G37" s="26">
        <v>400</v>
      </c>
      <c r="H37" s="27">
        <f t="shared" si="0"/>
        <v>0</v>
      </c>
      <c r="I37" s="31">
        <f t="shared" si="1"/>
        <v>0</v>
      </c>
    </row>
    <row r="38" spans="1:9" ht="15">
      <c r="A38" s="6">
        <v>34</v>
      </c>
      <c r="B38" s="5">
        <v>21144</v>
      </c>
      <c r="C38" s="11" t="s">
        <v>64</v>
      </c>
      <c r="D38" s="25" t="s">
        <v>84</v>
      </c>
      <c r="E38" s="27">
        <v>0</v>
      </c>
      <c r="F38" s="27">
        <v>0</v>
      </c>
      <c r="G38" s="26">
        <v>100</v>
      </c>
      <c r="H38" s="27">
        <f t="shared" si="0"/>
        <v>0</v>
      </c>
      <c r="I38" s="31">
        <f t="shared" si="1"/>
        <v>0</v>
      </c>
    </row>
    <row r="39" spans="1:9" ht="15">
      <c r="A39" s="6">
        <v>35</v>
      </c>
      <c r="B39" s="2">
        <v>24232</v>
      </c>
      <c r="C39" s="11" t="s">
        <v>41</v>
      </c>
      <c r="D39" s="25" t="s">
        <v>84</v>
      </c>
      <c r="E39" s="27">
        <v>0</v>
      </c>
      <c r="F39" s="27">
        <v>0</v>
      </c>
      <c r="G39" s="26">
        <v>40</v>
      </c>
      <c r="H39" s="27">
        <f t="shared" si="0"/>
        <v>0</v>
      </c>
      <c r="I39" s="31">
        <f t="shared" si="1"/>
        <v>0</v>
      </c>
    </row>
    <row r="40" spans="1:9" ht="15">
      <c r="A40" s="6">
        <v>36</v>
      </c>
      <c r="B40" s="5">
        <v>24300</v>
      </c>
      <c r="C40" s="11" t="s">
        <v>46</v>
      </c>
      <c r="D40" s="25" t="s">
        <v>84</v>
      </c>
      <c r="E40" s="27">
        <v>0</v>
      </c>
      <c r="F40" s="27">
        <v>0</v>
      </c>
      <c r="G40" s="26">
        <v>4000</v>
      </c>
      <c r="H40" s="27">
        <f t="shared" si="0"/>
        <v>0</v>
      </c>
      <c r="I40" s="31">
        <f t="shared" si="1"/>
        <v>0</v>
      </c>
    </row>
    <row r="41" spans="1:9" ht="15">
      <c r="A41" s="6">
        <v>37</v>
      </c>
      <c r="B41" s="5">
        <v>24032</v>
      </c>
      <c r="C41" s="11" t="s">
        <v>52</v>
      </c>
      <c r="D41" s="25" t="s">
        <v>84</v>
      </c>
      <c r="E41" s="27">
        <v>0</v>
      </c>
      <c r="F41" s="27">
        <v>0</v>
      </c>
      <c r="G41" s="26">
        <v>3400</v>
      </c>
      <c r="H41" s="27">
        <f t="shared" si="0"/>
        <v>0</v>
      </c>
      <c r="I41" s="31">
        <f t="shared" si="1"/>
        <v>0</v>
      </c>
    </row>
    <row r="42" spans="1:9" ht="15">
      <c r="A42" s="6">
        <v>38</v>
      </c>
      <c r="B42" s="2">
        <v>21000</v>
      </c>
      <c r="C42" s="11" t="s">
        <v>95</v>
      </c>
      <c r="D42" s="32" t="s">
        <v>92</v>
      </c>
      <c r="E42" s="27">
        <v>0</v>
      </c>
      <c r="F42" s="27">
        <v>0</v>
      </c>
      <c r="G42" s="26">
        <v>4940</v>
      </c>
      <c r="H42" s="27">
        <f t="shared" si="0"/>
        <v>0</v>
      </c>
      <c r="I42" s="31">
        <f t="shared" si="1"/>
        <v>0</v>
      </c>
    </row>
    <row r="43" spans="1:9" ht="15">
      <c r="A43" s="6">
        <v>39</v>
      </c>
      <c r="B43" s="5">
        <v>24236</v>
      </c>
      <c r="C43" s="11" t="s">
        <v>42</v>
      </c>
      <c r="D43" s="32" t="s">
        <v>84</v>
      </c>
      <c r="E43" s="27">
        <v>0</v>
      </c>
      <c r="F43" s="27">
        <v>0</v>
      </c>
      <c r="G43" s="26">
        <v>2000</v>
      </c>
      <c r="H43" s="27">
        <f t="shared" si="0"/>
        <v>0</v>
      </c>
      <c r="I43" s="31">
        <f t="shared" si="1"/>
        <v>0</v>
      </c>
    </row>
    <row r="44" spans="1:9" ht="15">
      <c r="A44" s="6">
        <v>40</v>
      </c>
      <c r="B44" s="2">
        <v>68010</v>
      </c>
      <c r="C44" s="11" t="s">
        <v>54</v>
      </c>
      <c r="D44" s="32" t="s">
        <v>84</v>
      </c>
      <c r="E44" s="27">
        <v>0</v>
      </c>
      <c r="F44" s="27">
        <v>0</v>
      </c>
      <c r="G44" s="26">
        <v>20</v>
      </c>
      <c r="H44" s="27">
        <f t="shared" si="0"/>
        <v>0</v>
      </c>
      <c r="I44" s="31">
        <f t="shared" si="1"/>
        <v>0</v>
      </c>
    </row>
    <row r="45" spans="1:9" ht="15">
      <c r="A45" s="6">
        <v>41</v>
      </c>
      <c r="B45" s="2">
        <v>24400</v>
      </c>
      <c r="C45" s="11" t="s">
        <v>48</v>
      </c>
      <c r="D45" s="32" t="s">
        <v>84</v>
      </c>
      <c r="E45" s="27">
        <v>0</v>
      </c>
      <c r="F45" s="27">
        <v>0</v>
      </c>
      <c r="G45" s="26">
        <v>160</v>
      </c>
      <c r="H45" s="27">
        <f t="shared" si="0"/>
        <v>0</v>
      </c>
      <c r="I45" s="31">
        <f t="shared" si="1"/>
        <v>0</v>
      </c>
    </row>
    <row r="46" spans="1:9" ht="15">
      <c r="A46" s="6">
        <v>42</v>
      </c>
      <c r="B46" s="5">
        <v>24401</v>
      </c>
      <c r="C46" s="11" t="s">
        <v>49</v>
      </c>
      <c r="D46" s="32" t="s">
        <v>84</v>
      </c>
      <c r="E46" s="27">
        <v>0</v>
      </c>
      <c r="F46" s="27">
        <v>0</v>
      </c>
      <c r="G46" s="26">
        <v>180</v>
      </c>
      <c r="H46" s="27">
        <f t="shared" si="0"/>
        <v>0</v>
      </c>
      <c r="I46" s="31">
        <f t="shared" si="1"/>
        <v>0</v>
      </c>
    </row>
    <row r="47" spans="1:9" ht="15">
      <c r="A47" s="6">
        <v>43</v>
      </c>
      <c r="B47" s="23">
        <v>24283</v>
      </c>
      <c r="C47" s="24" t="s">
        <v>96</v>
      </c>
      <c r="D47" s="33" t="s">
        <v>84</v>
      </c>
      <c r="E47" s="27">
        <v>0</v>
      </c>
      <c r="F47" s="27">
        <v>0</v>
      </c>
      <c r="G47" s="28">
        <v>300</v>
      </c>
      <c r="H47" s="27">
        <f t="shared" si="0"/>
        <v>0</v>
      </c>
      <c r="I47" s="31">
        <f t="shared" si="1"/>
        <v>0</v>
      </c>
    </row>
    <row r="48" spans="1:9" ht="15">
      <c r="A48" s="6">
        <v>44</v>
      </c>
      <c r="B48" s="2">
        <v>24101</v>
      </c>
      <c r="C48" s="11" t="s">
        <v>97</v>
      </c>
      <c r="D48" s="32" t="s">
        <v>92</v>
      </c>
      <c r="E48" s="27">
        <v>0</v>
      </c>
      <c r="F48" s="27">
        <v>0</v>
      </c>
      <c r="G48" s="26">
        <v>83000</v>
      </c>
      <c r="H48" s="27">
        <f t="shared" si="0"/>
        <v>0</v>
      </c>
      <c r="I48" s="31">
        <f t="shared" si="1"/>
        <v>0</v>
      </c>
    </row>
    <row r="49" spans="1:9" ht="15">
      <c r="A49" s="6">
        <v>45</v>
      </c>
      <c r="B49" s="5">
        <v>23109</v>
      </c>
      <c r="C49" s="11" t="s">
        <v>40</v>
      </c>
      <c r="D49" s="32" t="s">
        <v>84</v>
      </c>
      <c r="E49" s="27">
        <v>0</v>
      </c>
      <c r="F49" s="27">
        <v>0</v>
      </c>
      <c r="G49" s="26">
        <v>30</v>
      </c>
      <c r="H49" s="27">
        <f t="shared" si="0"/>
        <v>0</v>
      </c>
      <c r="I49" s="31">
        <f t="shared" si="1"/>
        <v>0</v>
      </c>
    </row>
    <row r="50" spans="1:9" ht="15">
      <c r="A50" s="6">
        <v>46</v>
      </c>
      <c r="B50" s="5">
        <v>23108</v>
      </c>
      <c r="C50" s="11" t="s">
        <v>39</v>
      </c>
      <c r="D50" s="32" t="s">
        <v>84</v>
      </c>
      <c r="E50" s="27">
        <v>0</v>
      </c>
      <c r="F50" s="27">
        <v>0</v>
      </c>
      <c r="G50" s="26">
        <v>20</v>
      </c>
      <c r="H50" s="27">
        <f t="shared" si="0"/>
        <v>0</v>
      </c>
      <c r="I50" s="31">
        <f t="shared" si="1"/>
        <v>0</v>
      </c>
    </row>
    <row r="51" spans="1:9" ht="15">
      <c r="A51" s="6">
        <v>47</v>
      </c>
      <c r="B51" s="2">
        <v>24271</v>
      </c>
      <c r="C51" s="11" t="s">
        <v>93</v>
      </c>
      <c r="D51" s="32" t="s">
        <v>92</v>
      </c>
      <c r="E51" s="27">
        <v>0</v>
      </c>
      <c r="F51" s="27">
        <v>0</v>
      </c>
      <c r="G51" s="26">
        <v>14200</v>
      </c>
      <c r="H51" s="27">
        <f t="shared" si="0"/>
        <v>0</v>
      </c>
      <c r="I51" s="31">
        <f t="shared" si="1"/>
        <v>0</v>
      </c>
    </row>
    <row r="52" spans="1:9" ht="15">
      <c r="A52" s="6">
        <v>48</v>
      </c>
      <c r="B52" s="5">
        <v>21004</v>
      </c>
      <c r="C52" s="11" t="s">
        <v>94</v>
      </c>
      <c r="D52" s="32" t="s">
        <v>92</v>
      </c>
      <c r="E52" s="27">
        <v>0</v>
      </c>
      <c r="F52" s="27">
        <v>0</v>
      </c>
      <c r="G52" s="26">
        <v>10000</v>
      </c>
      <c r="H52" s="27">
        <f t="shared" si="0"/>
        <v>0</v>
      </c>
      <c r="I52" s="31">
        <f t="shared" si="1"/>
        <v>0</v>
      </c>
    </row>
    <row r="53" spans="1:9" ht="15">
      <c r="A53" s="6">
        <v>49</v>
      </c>
      <c r="B53" s="2">
        <v>24297</v>
      </c>
      <c r="C53" s="11" t="s">
        <v>11</v>
      </c>
      <c r="D53" s="32" t="s">
        <v>84</v>
      </c>
      <c r="E53" s="27">
        <v>0</v>
      </c>
      <c r="F53" s="27">
        <v>0</v>
      </c>
      <c r="G53" s="26">
        <v>1400</v>
      </c>
      <c r="H53" s="27">
        <f t="shared" si="0"/>
        <v>0</v>
      </c>
      <c r="I53" s="31">
        <f t="shared" si="1"/>
        <v>0</v>
      </c>
    </row>
    <row r="54" spans="1:9" ht="15">
      <c r="A54" s="6">
        <v>50</v>
      </c>
      <c r="B54" s="2">
        <v>21013</v>
      </c>
      <c r="C54" s="11" t="s">
        <v>1</v>
      </c>
      <c r="D54" s="32" t="s">
        <v>84</v>
      </c>
      <c r="E54" s="27">
        <v>0</v>
      </c>
      <c r="F54" s="27">
        <v>0</v>
      </c>
      <c r="G54" s="26">
        <v>3800</v>
      </c>
      <c r="H54" s="27">
        <f t="shared" si="0"/>
        <v>0</v>
      </c>
      <c r="I54" s="31">
        <f t="shared" si="1"/>
        <v>0</v>
      </c>
    </row>
    <row r="55" spans="1:9" ht="15">
      <c r="A55" s="6">
        <v>51</v>
      </c>
      <c r="B55" s="2">
        <v>21014</v>
      </c>
      <c r="C55" s="11" t="s">
        <v>2</v>
      </c>
      <c r="D55" s="25" t="s">
        <v>84</v>
      </c>
      <c r="E55" s="27">
        <v>0</v>
      </c>
      <c r="F55" s="27">
        <v>0</v>
      </c>
      <c r="G55" s="26">
        <v>5000</v>
      </c>
      <c r="H55" s="27">
        <f t="shared" si="0"/>
        <v>0</v>
      </c>
      <c r="I55" s="31">
        <f t="shared" si="1"/>
        <v>0</v>
      </c>
    </row>
    <row r="56" spans="1:9" ht="15">
      <c r="A56" s="6">
        <v>52</v>
      </c>
      <c r="B56" s="2">
        <v>24059</v>
      </c>
      <c r="C56" s="11" t="s">
        <v>27</v>
      </c>
      <c r="D56" s="25" t="s">
        <v>84</v>
      </c>
      <c r="E56" s="27">
        <v>0</v>
      </c>
      <c r="F56" s="27">
        <v>0</v>
      </c>
      <c r="G56" s="26">
        <v>600</v>
      </c>
      <c r="H56" s="27">
        <f t="shared" si="0"/>
        <v>0</v>
      </c>
      <c r="I56" s="31">
        <f t="shared" si="1"/>
        <v>0</v>
      </c>
    </row>
    <row r="57" spans="1:9" ht="15">
      <c r="A57" s="6">
        <v>53</v>
      </c>
      <c r="B57" s="5">
        <v>24070</v>
      </c>
      <c r="C57" s="11" t="s">
        <v>31</v>
      </c>
      <c r="D57" s="25" t="s">
        <v>84</v>
      </c>
      <c r="E57" s="27">
        <v>0</v>
      </c>
      <c r="F57" s="27">
        <v>0</v>
      </c>
      <c r="G57" s="26">
        <v>500</v>
      </c>
      <c r="H57" s="27">
        <f t="shared" si="0"/>
        <v>0</v>
      </c>
      <c r="I57" s="31">
        <f t="shared" si="1"/>
        <v>0</v>
      </c>
    </row>
    <row r="58" spans="1:9" ht="15">
      <c r="A58" s="6">
        <v>54</v>
      </c>
      <c r="B58" s="5">
        <v>24067</v>
      </c>
      <c r="C58" s="11" t="s">
        <v>28</v>
      </c>
      <c r="D58" s="25" t="s">
        <v>84</v>
      </c>
      <c r="E58" s="27">
        <v>0</v>
      </c>
      <c r="F58" s="27">
        <v>0</v>
      </c>
      <c r="G58" s="26">
        <v>800</v>
      </c>
      <c r="H58" s="27">
        <f t="shared" si="0"/>
        <v>0</v>
      </c>
      <c r="I58" s="31">
        <f t="shared" si="1"/>
        <v>0</v>
      </c>
    </row>
    <row r="59" spans="1:9" ht="15">
      <c r="A59" s="6">
        <v>55</v>
      </c>
      <c r="B59" s="5">
        <v>24068</v>
      </c>
      <c r="C59" s="11" t="s">
        <v>29</v>
      </c>
      <c r="D59" s="25" t="s">
        <v>84</v>
      </c>
      <c r="E59" s="27">
        <v>0</v>
      </c>
      <c r="F59" s="27">
        <v>0</v>
      </c>
      <c r="G59" s="26">
        <v>1600</v>
      </c>
      <c r="H59" s="27">
        <f t="shared" si="0"/>
        <v>0</v>
      </c>
      <c r="I59" s="31">
        <f t="shared" si="1"/>
        <v>0</v>
      </c>
    </row>
    <row r="60" spans="1:9" ht="15">
      <c r="A60" s="6">
        <v>56</v>
      </c>
      <c r="B60" s="2">
        <v>24037</v>
      </c>
      <c r="C60" s="11" t="s">
        <v>26</v>
      </c>
      <c r="D60" s="25" t="s">
        <v>84</v>
      </c>
      <c r="E60" s="27">
        <v>0</v>
      </c>
      <c r="F60" s="27">
        <v>0</v>
      </c>
      <c r="G60" s="26">
        <v>120</v>
      </c>
      <c r="H60" s="27">
        <f t="shared" si="0"/>
        <v>0</v>
      </c>
      <c r="I60" s="31">
        <f t="shared" si="1"/>
        <v>0</v>
      </c>
    </row>
    <row r="61" spans="1:9" ht="15">
      <c r="A61" s="6">
        <v>57</v>
      </c>
      <c r="B61" s="2" t="s">
        <v>65</v>
      </c>
      <c r="C61" s="11" t="s">
        <v>76</v>
      </c>
      <c r="D61" s="25" t="s">
        <v>84</v>
      </c>
      <c r="E61" s="27">
        <v>0</v>
      </c>
      <c r="F61" s="27">
        <v>0</v>
      </c>
      <c r="G61" s="26">
        <v>1380</v>
      </c>
      <c r="H61" s="27">
        <f t="shared" si="0"/>
        <v>0</v>
      </c>
      <c r="I61" s="31">
        <f t="shared" si="1"/>
        <v>0</v>
      </c>
    </row>
    <row r="62" spans="1:9" ht="15">
      <c r="A62" s="6">
        <v>58</v>
      </c>
      <c r="B62" s="2" t="s">
        <v>68</v>
      </c>
      <c r="C62" s="11" t="s">
        <v>77</v>
      </c>
      <c r="D62" s="25" t="s">
        <v>84</v>
      </c>
      <c r="E62" s="27">
        <v>0</v>
      </c>
      <c r="F62" s="27">
        <v>0</v>
      </c>
      <c r="G62" s="29">
        <v>800</v>
      </c>
      <c r="H62" s="27">
        <f t="shared" si="0"/>
        <v>0</v>
      </c>
      <c r="I62" s="31">
        <f t="shared" si="1"/>
        <v>0</v>
      </c>
    </row>
    <row r="63" spans="1:9" ht="15">
      <c r="A63" s="6">
        <v>59</v>
      </c>
      <c r="B63" s="2">
        <v>24244</v>
      </c>
      <c r="C63" s="11" t="s">
        <v>43</v>
      </c>
      <c r="D63" s="25" t="s">
        <v>84</v>
      </c>
      <c r="E63" s="27">
        <v>0</v>
      </c>
      <c r="F63" s="27">
        <v>0</v>
      </c>
      <c r="G63" s="26">
        <v>90</v>
      </c>
      <c r="H63" s="27">
        <f t="shared" si="0"/>
        <v>0</v>
      </c>
      <c r="I63" s="31">
        <f t="shared" si="1"/>
        <v>0</v>
      </c>
    </row>
    <row r="64" spans="1:9" ht="15">
      <c r="A64" s="6">
        <v>60</v>
      </c>
      <c r="B64" s="2">
        <v>24114</v>
      </c>
      <c r="C64" s="11" t="s">
        <v>34</v>
      </c>
      <c r="D64" s="25" t="s">
        <v>84</v>
      </c>
      <c r="E64" s="27">
        <v>0</v>
      </c>
      <c r="F64" s="27">
        <v>0</v>
      </c>
      <c r="G64" s="26">
        <v>300</v>
      </c>
      <c r="H64" s="27">
        <f t="shared" si="0"/>
        <v>0</v>
      </c>
      <c r="I64" s="31">
        <f t="shared" si="1"/>
        <v>0</v>
      </c>
    </row>
    <row r="65" spans="1:9" ht="39">
      <c r="A65" s="6">
        <v>61</v>
      </c>
      <c r="B65" s="2">
        <v>24135</v>
      </c>
      <c r="C65" s="11" t="s">
        <v>9</v>
      </c>
      <c r="D65" s="25" t="s">
        <v>88</v>
      </c>
      <c r="E65" s="27">
        <v>0</v>
      </c>
      <c r="F65" s="27">
        <v>0</v>
      </c>
      <c r="G65" s="26">
        <v>200</v>
      </c>
      <c r="H65" s="27">
        <f t="shared" si="0"/>
        <v>0</v>
      </c>
      <c r="I65" s="31">
        <f t="shared" si="1"/>
        <v>0</v>
      </c>
    </row>
    <row r="66" spans="1:9" ht="15">
      <c r="A66" s="6">
        <v>62</v>
      </c>
      <c r="B66" s="2">
        <v>21018</v>
      </c>
      <c r="C66" s="11" t="s">
        <v>4</v>
      </c>
      <c r="D66" s="25" t="s">
        <v>84</v>
      </c>
      <c r="E66" s="27">
        <v>0</v>
      </c>
      <c r="F66" s="27">
        <v>0</v>
      </c>
      <c r="G66" s="26">
        <v>1200</v>
      </c>
      <c r="H66" s="27">
        <f t="shared" si="0"/>
        <v>0</v>
      </c>
      <c r="I66" s="31">
        <f t="shared" si="1"/>
        <v>0</v>
      </c>
    </row>
    <row r="67" spans="1:9" ht="15">
      <c r="A67" s="6">
        <v>63</v>
      </c>
      <c r="B67" s="2">
        <v>21017</v>
      </c>
      <c r="C67" s="11" t="s">
        <v>3</v>
      </c>
      <c r="D67" s="25" t="s">
        <v>84</v>
      </c>
      <c r="E67" s="27">
        <v>0</v>
      </c>
      <c r="F67" s="27">
        <v>0</v>
      </c>
      <c r="G67" s="26">
        <v>1980</v>
      </c>
      <c r="H67" s="27">
        <f t="shared" si="0"/>
        <v>0</v>
      </c>
      <c r="I67" s="31">
        <f t="shared" si="1"/>
        <v>0</v>
      </c>
    </row>
    <row r="68" spans="1:9" ht="15">
      <c r="A68" s="6">
        <v>64</v>
      </c>
      <c r="B68" s="2">
        <v>68013</v>
      </c>
      <c r="C68" s="11" t="s">
        <v>55</v>
      </c>
      <c r="D68" s="25" t="s">
        <v>84</v>
      </c>
      <c r="E68" s="27">
        <v>0</v>
      </c>
      <c r="F68" s="27">
        <v>0</v>
      </c>
      <c r="G68" s="26">
        <v>20</v>
      </c>
      <c r="H68" s="27">
        <f t="shared" si="0"/>
        <v>0</v>
      </c>
      <c r="I68" s="31">
        <f t="shared" si="1"/>
        <v>0</v>
      </c>
    </row>
    <row r="69" spans="1:9" ht="15">
      <c r="A69" s="6">
        <v>65</v>
      </c>
      <c r="B69" s="5">
        <v>68014</v>
      </c>
      <c r="C69" s="12" t="s">
        <v>66</v>
      </c>
      <c r="D69" s="25" t="s">
        <v>84</v>
      </c>
      <c r="E69" s="27">
        <v>0</v>
      </c>
      <c r="F69" s="27">
        <v>0</v>
      </c>
      <c r="G69" s="26">
        <v>10</v>
      </c>
      <c r="H69" s="27">
        <f t="shared" si="0"/>
        <v>0</v>
      </c>
      <c r="I69" s="31">
        <f aca="true" t="shared" si="2" ref="I69:I81">F69*G69</f>
        <v>0</v>
      </c>
    </row>
    <row r="70" spans="1:9" ht="15">
      <c r="A70" s="6">
        <v>66</v>
      </c>
      <c r="B70" s="2">
        <v>68015</v>
      </c>
      <c r="C70" s="12" t="s">
        <v>67</v>
      </c>
      <c r="D70" s="25" t="s">
        <v>84</v>
      </c>
      <c r="E70" s="27">
        <v>0</v>
      </c>
      <c r="F70" s="27">
        <v>0</v>
      </c>
      <c r="G70" s="26">
        <v>10</v>
      </c>
      <c r="H70" s="27">
        <f aca="true" t="shared" si="3" ref="H70:H81">E70*G70</f>
        <v>0</v>
      </c>
      <c r="I70" s="31">
        <f t="shared" si="2"/>
        <v>0</v>
      </c>
    </row>
    <row r="71" spans="1:9" ht="15">
      <c r="A71" s="6">
        <v>67</v>
      </c>
      <c r="B71" s="9">
        <v>24329</v>
      </c>
      <c r="C71" s="11" t="s">
        <v>47</v>
      </c>
      <c r="D71" s="25" t="s">
        <v>84</v>
      </c>
      <c r="E71" s="27">
        <v>0</v>
      </c>
      <c r="F71" s="27">
        <v>0</v>
      </c>
      <c r="G71" s="26">
        <v>240</v>
      </c>
      <c r="H71" s="27">
        <f t="shared" si="3"/>
        <v>0</v>
      </c>
      <c r="I71" s="31">
        <f t="shared" si="2"/>
        <v>0</v>
      </c>
    </row>
    <row r="72" spans="1:9" ht="15">
      <c r="A72" s="6">
        <v>68</v>
      </c>
      <c r="B72" s="2">
        <v>24269</v>
      </c>
      <c r="C72" s="11" t="s">
        <v>10</v>
      </c>
      <c r="D72" s="25" t="s">
        <v>84</v>
      </c>
      <c r="E72" s="27">
        <v>0</v>
      </c>
      <c r="F72" s="27">
        <v>0</v>
      </c>
      <c r="G72" s="26">
        <v>12000</v>
      </c>
      <c r="H72" s="27">
        <f t="shared" si="3"/>
        <v>0</v>
      </c>
      <c r="I72" s="31">
        <f t="shared" si="2"/>
        <v>0</v>
      </c>
    </row>
    <row r="73" spans="1:9" ht="15">
      <c r="A73" s="6">
        <v>69</v>
      </c>
      <c r="B73" s="2">
        <v>21023</v>
      </c>
      <c r="C73" s="11" t="s">
        <v>7</v>
      </c>
      <c r="D73" s="25" t="s">
        <v>84</v>
      </c>
      <c r="E73" s="27">
        <v>0</v>
      </c>
      <c r="F73" s="27">
        <v>0</v>
      </c>
      <c r="G73" s="26">
        <v>8400</v>
      </c>
      <c r="H73" s="27">
        <f t="shared" si="3"/>
        <v>0</v>
      </c>
      <c r="I73" s="31">
        <f t="shared" si="2"/>
        <v>0</v>
      </c>
    </row>
    <row r="74" spans="1:9" ht="15">
      <c r="A74" s="6">
        <v>70</v>
      </c>
      <c r="B74" s="2">
        <v>24276</v>
      </c>
      <c r="C74" s="11" t="s">
        <v>45</v>
      </c>
      <c r="D74" s="25" t="s">
        <v>84</v>
      </c>
      <c r="E74" s="27">
        <v>0</v>
      </c>
      <c r="F74" s="27">
        <v>0</v>
      </c>
      <c r="G74" s="26">
        <v>25000</v>
      </c>
      <c r="H74" s="27">
        <f t="shared" si="3"/>
        <v>0</v>
      </c>
      <c r="I74" s="31">
        <f t="shared" si="2"/>
        <v>0</v>
      </c>
    </row>
    <row r="75" spans="1:9" ht="15">
      <c r="A75" s="6">
        <v>71</v>
      </c>
      <c r="B75" s="2">
        <v>24246</v>
      </c>
      <c r="C75" s="11" t="s">
        <v>44</v>
      </c>
      <c r="D75" s="25" t="s">
        <v>84</v>
      </c>
      <c r="E75" s="27">
        <v>0</v>
      </c>
      <c r="F75" s="27">
        <v>0</v>
      </c>
      <c r="G75" s="26">
        <v>340</v>
      </c>
      <c r="H75" s="27">
        <f t="shared" si="3"/>
        <v>0</v>
      </c>
      <c r="I75" s="31">
        <f t="shared" si="2"/>
        <v>0</v>
      </c>
    </row>
    <row r="76" spans="1:9" ht="39">
      <c r="A76" s="6">
        <v>72</v>
      </c>
      <c r="B76" s="2">
        <v>21019</v>
      </c>
      <c r="C76" s="11" t="s">
        <v>5</v>
      </c>
      <c r="D76" s="25" t="s">
        <v>87</v>
      </c>
      <c r="E76" s="27">
        <v>0</v>
      </c>
      <c r="F76" s="27">
        <v>0</v>
      </c>
      <c r="G76" s="26">
        <v>2400</v>
      </c>
      <c r="H76" s="27">
        <f t="shared" si="3"/>
        <v>0</v>
      </c>
      <c r="I76" s="31">
        <f t="shared" si="2"/>
        <v>0</v>
      </c>
    </row>
    <row r="77" spans="1:9" ht="15">
      <c r="A77" s="6">
        <v>73</v>
      </c>
      <c r="B77" s="2">
        <v>24055</v>
      </c>
      <c r="C77" s="11" t="s">
        <v>8</v>
      </c>
      <c r="D77" s="25" t="s">
        <v>84</v>
      </c>
      <c r="E77" s="27">
        <v>0</v>
      </c>
      <c r="F77" s="27">
        <v>0</v>
      </c>
      <c r="G77" s="26">
        <v>2460</v>
      </c>
      <c r="H77" s="27">
        <f t="shared" si="3"/>
        <v>0</v>
      </c>
      <c r="I77" s="31">
        <f t="shared" si="2"/>
        <v>0</v>
      </c>
    </row>
    <row r="78" spans="1:9" ht="15">
      <c r="A78" s="6">
        <v>74</v>
      </c>
      <c r="B78" s="2">
        <v>21020</v>
      </c>
      <c r="C78" s="11" t="s">
        <v>6</v>
      </c>
      <c r="D78" s="25" t="s">
        <v>84</v>
      </c>
      <c r="E78" s="27">
        <v>0</v>
      </c>
      <c r="F78" s="27">
        <v>0</v>
      </c>
      <c r="G78" s="26">
        <v>3000</v>
      </c>
      <c r="H78" s="27">
        <f t="shared" si="3"/>
        <v>0</v>
      </c>
      <c r="I78" s="31">
        <f t="shared" si="2"/>
        <v>0</v>
      </c>
    </row>
    <row r="79" spans="1:9" ht="15">
      <c r="A79" s="6">
        <v>75</v>
      </c>
      <c r="B79" s="2">
        <v>24083</v>
      </c>
      <c r="C79" s="11" t="s">
        <v>33</v>
      </c>
      <c r="D79" s="25" t="s">
        <v>84</v>
      </c>
      <c r="E79" s="27">
        <v>0</v>
      </c>
      <c r="F79" s="27">
        <v>0</v>
      </c>
      <c r="G79" s="26">
        <v>160</v>
      </c>
      <c r="H79" s="27">
        <f t="shared" si="3"/>
        <v>0</v>
      </c>
      <c r="I79" s="31">
        <f t="shared" si="2"/>
        <v>0</v>
      </c>
    </row>
    <row r="80" spans="1:9" ht="15">
      <c r="A80" s="6">
        <v>76</v>
      </c>
      <c r="B80" s="10">
        <v>24082</v>
      </c>
      <c r="C80" s="14" t="s">
        <v>32</v>
      </c>
      <c r="D80" s="25" t="s">
        <v>84</v>
      </c>
      <c r="E80" s="27">
        <v>0</v>
      </c>
      <c r="F80" s="27">
        <v>0</v>
      </c>
      <c r="G80" s="26">
        <v>440</v>
      </c>
      <c r="H80" s="27">
        <f t="shared" si="3"/>
        <v>0</v>
      </c>
      <c r="I80" s="31">
        <f t="shared" si="2"/>
        <v>0</v>
      </c>
    </row>
    <row r="81" spans="1:9" ht="15">
      <c r="A81" s="6">
        <v>77</v>
      </c>
      <c r="B81" s="19">
        <v>24802</v>
      </c>
      <c r="C81" s="20" t="s">
        <v>83</v>
      </c>
      <c r="D81" s="25" t="s">
        <v>84</v>
      </c>
      <c r="E81" s="27">
        <v>0</v>
      </c>
      <c r="F81" s="27">
        <v>0</v>
      </c>
      <c r="G81" s="26">
        <v>50</v>
      </c>
      <c r="H81" s="27">
        <f t="shared" si="3"/>
        <v>0</v>
      </c>
      <c r="I81" s="31">
        <f t="shared" si="2"/>
        <v>0</v>
      </c>
    </row>
    <row r="83" ht="15">
      <c r="A83" s="16" t="s">
        <v>85</v>
      </c>
    </row>
    <row r="84" ht="15">
      <c r="A84" s="16" t="s">
        <v>86</v>
      </c>
    </row>
  </sheetData>
  <mergeCells count="1">
    <mergeCell ref="A2:I2"/>
  </mergeCells>
  <printOptions/>
  <pageMargins left="0.7" right="0.7" top="0.787401575" bottom="0.787401575" header="0.3" footer="0.3"/>
  <pageSetup fitToHeight="0" fitToWidth="1" horizontalDpi="600" verticalDpi="600" orientation="portrait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STUCHLÍKOVÁ Markéta, Ing.</dc:creator>
  <cp:keywords/>
  <dc:description/>
  <cp:lastModifiedBy>STUCHLÍKOVÁ Markéta, Ing.</cp:lastModifiedBy>
  <cp:lastPrinted>2020-09-07T06:41:34Z</cp:lastPrinted>
  <dcterms:created xsi:type="dcterms:W3CDTF">2019-09-19T04:33:02Z</dcterms:created>
  <dcterms:modified xsi:type="dcterms:W3CDTF">2020-09-15T11:57:54Z</dcterms:modified>
  <cp:category/>
  <cp:version/>
  <cp:contentType/>
  <cp:contentStatus/>
</cp:coreProperties>
</file>