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85" windowWidth="121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'List1'!$A$1:$E$41</definedName>
  </definedNames>
  <calcPr fullCalcOnLoad="1"/>
</workbook>
</file>

<file path=xl/sharedStrings.xml><?xml version="1.0" encoding="utf-8"?>
<sst xmlns="http://schemas.openxmlformats.org/spreadsheetml/2006/main" count="38" uniqueCount="38">
  <si>
    <t>SÚS JMK :</t>
  </si>
  <si>
    <t xml:space="preserve">sklad Hustopeče: </t>
  </si>
  <si>
    <t xml:space="preserve">sklad Slavkov u Brna:        </t>
  </si>
  <si>
    <t xml:space="preserve">sklad Znojmo: </t>
  </si>
  <si>
    <t xml:space="preserve">sklad M. Krumlov: </t>
  </si>
  <si>
    <t xml:space="preserve">sklad Suchohrdly: </t>
  </si>
  <si>
    <t>Celkem SÚS JMK</t>
  </si>
  <si>
    <t>kapacita</t>
  </si>
  <si>
    <t xml:space="preserve">sklad Brno: </t>
  </si>
  <si>
    <t xml:space="preserve">sklad Rosice: </t>
  </si>
  <si>
    <t>sklad Klobouky:</t>
  </si>
  <si>
    <t xml:space="preserve">sklad Mikulov: </t>
  </si>
  <si>
    <t>sklad Pohořelice:</t>
  </si>
  <si>
    <t>sklad Blansko:</t>
  </si>
  <si>
    <t xml:space="preserve">sklad Boskovice: </t>
  </si>
  <si>
    <t xml:space="preserve">sklad Tasovice: </t>
  </si>
  <si>
    <t xml:space="preserve">sklad Tišnov: </t>
  </si>
  <si>
    <t xml:space="preserve">sklad Břeclav: </t>
  </si>
  <si>
    <t xml:space="preserve">sklad Hodonín: </t>
  </si>
  <si>
    <t xml:space="preserve">sklad Kyjov: </t>
  </si>
  <si>
    <t xml:space="preserve">sklad Veselí nad M.: </t>
  </si>
  <si>
    <t xml:space="preserve">sklad Vyškov: </t>
  </si>
  <si>
    <t>sklad Lechovice:</t>
  </si>
  <si>
    <t>sklad Vranovská Ves:</t>
  </si>
  <si>
    <t>Oblast Sever celkem:</t>
  </si>
  <si>
    <t xml:space="preserve">Oblast Sever: </t>
  </si>
  <si>
    <t>Oblast Střed:</t>
  </si>
  <si>
    <t xml:space="preserve">Oblast Střed celkem:        </t>
  </si>
  <si>
    <t>Oblast Jih:</t>
  </si>
  <si>
    <t>Oblast Jih celkem:</t>
  </si>
  <si>
    <t>Oblast Západ:</t>
  </si>
  <si>
    <t>Oblast Západ celkem:</t>
  </si>
  <si>
    <t>2021 -2022</t>
  </si>
  <si>
    <t>Příloha č. 4 - zadávací dokumentace</t>
  </si>
  <si>
    <t>zimní zásobení</t>
  </si>
  <si>
    <t>letní předzásobení</t>
  </si>
  <si>
    <t xml:space="preserve">letní předzásobení  </t>
  </si>
  <si>
    <t>sklad Podolí: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</si>
</sst>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33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50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2" width="32.625" style="0" customWidth="1"/>
    <col min="3" max="3" width="17.375" style="17" customWidth="1"/>
    <col min="4" max="5" width="19.875" style="0" customWidth="1"/>
  </cols>
  <sheetData>
    <row r="1" spans="1:3" ht="18">
      <c r="A1" s="22" t="s">
        <v>33</v>
      </c>
      <c r="B1" s="22"/>
      <c r="C1" s="22"/>
    </row>
    <row r="2" ht="12.75" customHeight="1"/>
    <row r="3" spans="1:5" ht="36.75" customHeight="1">
      <c r="A3" s="1" t="s">
        <v>0</v>
      </c>
      <c r="B3" s="15" t="s">
        <v>7</v>
      </c>
      <c r="C3" s="13" t="s">
        <v>36</v>
      </c>
      <c r="D3" s="13" t="s">
        <v>34</v>
      </c>
      <c r="E3" s="13" t="s">
        <v>35</v>
      </c>
    </row>
    <row r="4" spans="1:5" ht="12.75" customHeight="1">
      <c r="A4" s="3"/>
      <c r="B4" s="3"/>
      <c r="C4" s="12">
        <v>2021</v>
      </c>
      <c r="D4" s="12" t="s">
        <v>32</v>
      </c>
      <c r="E4" s="12">
        <v>2022</v>
      </c>
    </row>
    <row r="5" spans="1:5" ht="12.75" customHeight="1">
      <c r="A5" s="1" t="s">
        <v>25</v>
      </c>
      <c r="B5" s="1"/>
      <c r="C5" s="12"/>
      <c r="D5" s="12"/>
      <c r="E5" s="12"/>
    </row>
    <row r="6" spans="1:5" ht="12.75" customHeight="1">
      <c r="A6" s="2" t="s">
        <v>13</v>
      </c>
      <c r="B6" s="7">
        <v>1000</v>
      </c>
      <c r="C6" s="19">
        <v>750</v>
      </c>
      <c r="D6" s="19">
        <v>650</v>
      </c>
      <c r="E6" s="19">
        <v>650</v>
      </c>
    </row>
    <row r="7" spans="1:5" ht="12.75" customHeight="1">
      <c r="A7" s="2" t="s">
        <v>14</v>
      </c>
      <c r="B7" s="7">
        <v>1000</v>
      </c>
      <c r="C7" s="19">
        <v>800</v>
      </c>
      <c r="D7" s="19">
        <v>800</v>
      </c>
      <c r="E7" s="19">
        <v>800</v>
      </c>
    </row>
    <row r="8" spans="1:5" ht="12.75" customHeight="1">
      <c r="A8" s="2" t="s">
        <v>15</v>
      </c>
      <c r="B8" s="7">
        <v>200</v>
      </c>
      <c r="C8" s="19">
        <v>200</v>
      </c>
      <c r="D8" s="19">
        <v>600</v>
      </c>
      <c r="E8" s="19">
        <v>600</v>
      </c>
    </row>
    <row r="9" spans="1:5" ht="12.75" customHeight="1">
      <c r="A9" s="2" t="s">
        <v>16</v>
      </c>
      <c r="B9" s="9">
        <v>650</v>
      </c>
      <c r="C9" s="19">
        <v>450</v>
      </c>
      <c r="D9" s="19">
        <v>550</v>
      </c>
      <c r="E9" s="19">
        <v>550</v>
      </c>
    </row>
    <row r="10" spans="1:5" ht="12.75" customHeight="1">
      <c r="A10" s="1" t="s">
        <v>24</v>
      </c>
      <c r="B10" s="8">
        <f>SUM(B6:B9)</f>
        <v>2850</v>
      </c>
      <c r="C10" s="8">
        <f>SUM(C6:C9)</f>
        <v>2200</v>
      </c>
      <c r="D10" s="8">
        <f>SUM(D6:D9)</f>
        <v>2600</v>
      </c>
      <c r="E10" s="8">
        <f>SUM(E6:E9)</f>
        <v>2600</v>
      </c>
    </row>
    <row r="11" spans="1:5" ht="12.75" customHeight="1">
      <c r="A11" s="1"/>
      <c r="B11" s="7"/>
      <c r="E11" s="14"/>
    </row>
    <row r="12" spans="1:5" ht="12.75" customHeight="1">
      <c r="A12" s="1" t="s">
        <v>26</v>
      </c>
      <c r="B12" s="7"/>
      <c r="C12" s="14"/>
      <c r="D12" s="14"/>
      <c r="E12" s="14"/>
    </row>
    <row r="13" spans="1:5" ht="12.75" customHeight="1">
      <c r="A13" s="2" t="s">
        <v>8</v>
      </c>
      <c r="B13" s="9">
        <v>2100</v>
      </c>
      <c r="C13" s="20">
        <v>1600</v>
      </c>
      <c r="D13" s="20">
        <v>600</v>
      </c>
      <c r="E13" s="20">
        <v>600</v>
      </c>
    </row>
    <row r="14" spans="1:5" ht="12.75" customHeight="1">
      <c r="A14" s="2" t="s">
        <v>37</v>
      </c>
      <c r="B14" s="23">
        <v>300</v>
      </c>
      <c r="C14" s="24">
        <v>300</v>
      </c>
      <c r="D14" s="24">
        <v>200</v>
      </c>
      <c r="E14" s="24">
        <v>200</v>
      </c>
    </row>
    <row r="15" spans="1:5" ht="12.75" customHeight="1">
      <c r="A15" s="2" t="s">
        <v>9</v>
      </c>
      <c r="B15" s="9">
        <v>550</v>
      </c>
      <c r="C15" s="20">
        <v>300</v>
      </c>
      <c r="D15" s="20">
        <v>500</v>
      </c>
      <c r="E15" s="20">
        <v>500</v>
      </c>
    </row>
    <row r="16" spans="1:5" ht="12.75" customHeight="1">
      <c r="A16" s="6" t="s">
        <v>21</v>
      </c>
      <c r="B16" s="9">
        <v>1000</v>
      </c>
      <c r="C16" s="20">
        <v>700</v>
      </c>
      <c r="D16" s="20">
        <v>400</v>
      </c>
      <c r="E16" s="20">
        <v>400</v>
      </c>
    </row>
    <row r="17" spans="1:5" ht="12.75" customHeight="1">
      <c r="A17" s="6" t="s">
        <v>2</v>
      </c>
      <c r="B17" s="9">
        <v>1000</v>
      </c>
      <c r="C17" s="20">
        <v>600</v>
      </c>
      <c r="D17" s="20">
        <v>700</v>
      </c>
      <c r="E17" s="20">
        <v>700</v>
      </c>
    </row>
    <row r="18" spans="1:5" ht="12.75" customHeight="1">
      <c r="A18" s="1" t="s">
        <v>27</v>
      </c>
      <c r="B18" s="10">
        <f>SUM(B13:B17)</f>
        <v>4950</v>
      </c>
      <c r="C18" s="10">
        <f>SUM(C13:C17)</f>
        <v>3500</v>
      </c>
      <c r="D18" s="10">
        <f>SUM(D13:D17)</f>
        <v>2400</v>
      </c>
      <c r="E18" s="10">
        <f>SUM(E13:E17)</f>
        <v>2400</v>
      </c>
    </row>
    <row r="19" spans="1:5" ht="12.75" customHeight="1">
      <c r="A19" s="1"/>
      <c r="B19" s="16"/>
      <c r="C19" s="14"/>
      <c r="D19" s="14"/>
      <c r="E19" s="14"/>
    </row>
    <row r="20" spans="1:5" ht="12.75" customHeight="1">
      <c r="A20" s="1" t="s">
        <v>28</v>
      </c>
      <c r="B20" s="9"/>
      <c r="C20" s="14"/>
      <c r="D20" s="14"/>
      <c r="E20" s="14"/>
    </row>
    <row r="21" spans="1:5" ht="12.75" customHeight="1">
      <c r="A21" s="2" t="s">
        <v>17</v>
      </c>
      <c r="B21" s="9">
        <v>500</v>
      </c>
      <c r="C21" s="19">
        <v>450</v>
      </c>
      <c r="D21" s="19">
        <v>500</v>
      </c>
      <c r="E21" s="19">
        <v>500</v>
      </c>
    </row>
    <row r="22" spans="1:5" ht="12.75" customHeight="1">
      <c r="A22" s="2" t="s">
        <v>1</v>
      </c>
      <c r="B22" s="9">
        <v>500</v>
      </c>
      <c r="C22" s="19">
        <v>450</v>
      </c>
      <c r="D22" s="19">
        <v>300</v>
      </c>
      <c r="E22" s="19">
        <v>300</v>
      </c>
    </row>
    <row r="23" spans="1:5" ht="12.75" customHeight="1">
      <c r="A23" s="2" t="s">
        <v>10</v>
      </c>
      <c r="B23" s="9">
        <v>100</v>
      </c>
      <c r="C23" s="19">
        <v>100</v>
      </c>
      <c r="D23" s="19">
        <v>200</v>
      </c>
      <c r="E23" s="19">
        <v>200</v>
      </c>
    </row>
    <row r="24" spans="1:5" ht="12.75" customHeight="1">
      <c r="A24" s="2" t="s">
        <v>11</v>
      </c>
      <c r="B24" s="9">
        <v>500</v>
      </c>
      <c r="C24" s="19">
        <v>650</v>
      </c>
      <c r="D24" s="19">
        <v>650</v>
      </c>
      <c r="E24" s="19">
        <v>650</v>
      </c>
    </row>
    <row r="25" spans="1:5" ht="12.75" customHeight="1">
      <c r="A25" s="2" t="s">
        <v>12</v>
      </c>
      <c r="B25" s="9">
        <v>500</v>
      </c>
      <c r="C25" s="19">
        <v>300</v>
      </c>
      <c r="D25" s="19">
        <v>450</v>
      </c>
      <c r="E25" s="19">
        <v>450</v>
      </c>
    </row>
    <row r="26" spans="1:5" ht="12.75" customHeight="1">
      <c r="A26" s="6" t="s">
        <v>18</v>
      </c>
      <c r="B26" s="9">
        <v>3000</v>
      </c>
      <c r="C26" s="19">
        <v>800</v>
      </c>
      <c r="D26" s="21">
        <v>200</v>
      </c>
      <c r="E26" s="21">
        <v>200</v>
      </c>
    </row>
    <row r="27" spans="1:5" ht="12.75" customHeight="1">
      <c r="A27" s="6" t="s">
        <v>19</v>
      </c>
      <c r="B27" s="9">
        <v>700</v>
      </c>
      <c r="C27" s="19">
        <v>650</v>
      </c>
      <c r="D27" s="19">
        <v>800</v>
      </c>
      <c r="E27" s="19">
        <v>800</v>
      </c>
    </row>
    <row r="28" spans="1:5" ht="12.75" customHeight="1">
      <c r="A28" s="6" t="s">
        <v>20</v>
      </c>
      <c r="B28" s="9">
        <v>400</v>
      </c>
      <c r="C28" s="19">
        <v>400</v>
      </c>
      <c r="D28" s="21">
        <v>200</v>
      </c>
      <c r="E28" s="21">
        <v>200</v>
      </c>
    </row>
    <row r="29" spans="1:5" ht="12.75" customHeight="1">
      <c r="A29" s="1" t="s">
        <v>29</v>
      </c>
      <c r="B29" s="10">
        <f>SUM(B21:B28)</f>
        <v>6200</v>
      </c>
      <c r="C29" s="10">
        <f>SUM(C21:C28)</f>
        <v>3800</v>
      </c>
      <c r="D29" s="10">
        <f>SUM(D21:D28)</f>
        <v>3300</v>
      </c>
      <c r="E29" s="10">
        <f>SUM(E21:E28)</f>
        <v>3300</v>
      </c>
    </row>
    <row r="30" spans="1:5" ht="12.75" customHeight="1">
      <c r="A30" s="1"/>
      <c r="B30" s="16"/>
      <c r="C30" s="14"/>
      <c r="D30" s="14"/>
      <c r="E30" s="14"/>
    </row>
    <row r="31" spans="1:5" ht="12.75" customHeight="1">
      <c r="A31" s="5" t="s">
        <v>30</v>
      </c>
      <c r="B31" s="9"/>
      <c r="C31" s="14"/>
      <c r="D31" s="14"/>
      <c r="E31" s="14"/>
    </row>
    <row r="32" spans="1:5" ht="12.75" customHeight="1">
      <c r="A32" s="6" t="s">
        <v>3</v>
      </c>
      <c r="B32" s="9">
        <v>1900</v>
      </c>
      <c r="C32" s="19">
        <v>1400</v>
      </c>
      <c r="D32" s="19">
        <v>400</v>
      </c>
      <c r="E32" s="19">
        <v>400</v>
      </c>
    </row>
    <row r="33" spans="1:5" ht="12.75" customHeight="1">
      <c r="A33" s="6" t="s">
        <v>4</v>
      </c>
      <c r="B33" s="9">
        <v>300</v>
      </c>
      <c r="C33" s="19">
        <v>300</v>
      </c>
      <c r="D33" s="19">
        <v>300</v>
      </c>
      <c r="E33" s="19">
        <v>300</v>
      </c>
    </row>
    <row r="34" spans="1:5" ht="12.75" customHeight="1">
      <c r="A34" s="6" t="s">
        <v>5</v>
      </c>
      <c r="B34" s="9">
        <v>700</v>
      </c>
      <c r="C34" s="19">
        <v>550</v>
      </c>
      <c r="D34" s="19">
        <v>200</v>
      </c>
      <c r="E34" s="19">
        <v>200</v>
      </c>
    </row>
    <row r="35" spans="1:5" ht="12.75" customHeight="1">
      <c r="A35" s="6" t="s">
        <v>22</v>
      </c>
      <c r="B35" s="9">
        <v>800</v>
      </c>
      <c r="C35" s="19">
        <v>550</v>
      </c>
      <c r="D35" s="19">
        <v>300</v>
      </c>
      <c r="E35" s="19">
        <v>300</v>
      </c>
    </row>
    <row r="36" spans="1:5" ht="12.75" customHeight="1">
      <c r="A36" s="6" t="s">
        <v>23</v>
      </c>
      <c r="B36" s="9">
        <v>800</v>
      </c>
      <c r="C36" s="19">
        <v>550</v>
      </c>
      <c r="D36" s="19">
        <v>300</v>
      </c>
      <c r="E36" s="19">
        <v>300</v>
      </c>
    </row>
    <row r="37" spans="1:5" ht="12.75" customHeight="1">
      <c r="A37" s="4" t="s">
        <v>31</v>
      </c>
      <c r="B37" s="10">
        <f>SUM(B32:B36)</f>
        <v>4500</v>
      </c>
      <c r="C37" s="10">
        <f>SUM(C32:C36)</f>
        <v>3350</v>
      </c>
      <c r="D37" s="10">
        <f>SUM(D32:D36)</f>
        <v>1500</v>
      </c>
      <c r="E37" s="10">
        <f>SUM(E32:E36)</f>
        <v>1500</v>
      </c>
    </row>
    <row r="38" spans="2:5" ht="12.75" customHeight="1">
      <c r="B38" s="9"/>
      <c r="E38" s="14"/>
    </row>
    <row r="39" spans="2:5" ht="12.75" customHeight="1">
      <c r="B39" s="9"/>
      <c r="D39" s="18"/>
      <c r="E39" s="18"/>
    </row>
    <row r="40" spans="1:5" ht="12.75" customHeight="1">
      <c r="A40" s="4" t="s">
        <v>6</v>
      </c>
      <c r="B40" s="11">
        <f>B37+B29+B18+B10</f>
        <v>18500</v>
      </c>
      <c r="C40" s="11">
        <f>C37+C29+C18+C10</f>
        <v>12850</v>
      </c>
      <c r="D40" s="11">
        <f>D37+D29+D18+D10</f>
        <v>9800</v>
      </c>
      <c r="E40" s="11">
        <f>E37+E29+E18+E10</f>
        <v>9800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sheetProtection/>
  <mergeCells count="1">
    <mergeCell ref="A1:C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Křivánková Martina</cp:lastModifiedBy>
  <cp:lastPrinted>2021-01-07T07:53:26Z</cp:lastPrinted>
  <dcterms:created xsi:type="dcterms:W3CDTF">2004-03-02T14:37:59Z</dcterms:created>
  <dcterms:modified xsi:type="dcterms:W3CDTF">2021-01-07T07:59:17Z</dcterms:modified>
  <cp:category/>
  <cp:version/>
  <cp:contentType/>
  <cp:contentStatus/>
</cp:coreProperties>
</file>