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- OBCHODNÍ ODDĚLENÍ 227\2_VEŘEJNÉ ZAKÁZKY\2_VEŘEJNÉ ZAKÁZKY\1_veřejné zakázky\21_10_PNEUMATIKY DZS\4_pneu poslaná\"/>
    </mc:Choice>
  </mc:AlternateContent>
  <xr:revisionPtr revIDLastSave="0" documentId="13_ncr:1_{0C686EBB-E34B-4E8B-ACC5-4DF5459FDD8D}" xr6:coauthVersionLast="46" xr6:coauthVersionMax="46" xr10:uidLastSave="{00000000-0000-0000-0000-000000000000}"/>
  <bookViews>
    <workbookView xWindow="3375" yWindow="210" windowWidth="14790" windowHeight="10710" xr2:uid="{00000000-000D-0000-FFFF-FFFF00000000}"/>
  </bookViews>
  <sheets>
    <sheet name="Specifikace-ceník" sheetId="2" r:id="rId1"/>
  </sheets>
  <calcPr calcId="191029" iterateDelta="9.9999999974897903E-4"/>
</workbook>
</file>

<file path=xl/calcChain.xml><?xml version="1.0" encoding="utf-8"?>
<calcChain xmlns="http://schemas.openxmlformats.org/spreadsheetml/2006/main">
  <c r="E30" i="2" l="1"/>
  <c r="F21" i="2" l="1"/>
  <c r="F29" i="2" l="1"/>
  <c r="F28" i="2"/>
  <c r="F25" i="2"/>
  <c r="F23" i="2"/>
  <c r="F22" i="2"/>
  <c r="F20" i="2"/>
  <c r="F19" i="2"/>
  <c r="F17" i="2"/>
  <c r="F12" i="2"/>
  <c r="F11" i="2"/>
  <c r="F10" i="2"/>
  <c r="F9" i="2"/>
  <c r="F8" i="2"/>
  <c r="F7" i="2"/>
  <c r="F6" i="2"/>
  <c r="F30" i="2" l="1"/>
</calcChain>
</file>

<file path=xl/sharedStrings.xml><?xml version="1.0" encoding="utf-8"?>
<sst xmlns="http://schemas.openxmlformats.org/spreadsheetml/2006/main" count="109" uniqueCount="33">
  <si>
    <t>A-C</t>
  </si>
  <si>
    <t>205/65 R16 C 107/105T</t>
  </si>
  <si>
    <t>A-B</t>
  </si>
  <si>
    <t>Energetický štítek</t>
  </si>
  <si>
    <t>Úspora paliva</t>
  </si>
  <si>
    <t>Přilnavost za mokra</t>
  </si>
  <si>
    <t>Hlučnost</t>
  </si>
  <si>
    <t>Cena za 1 ks bez DPH</t>
  </si>
  <si>
    <t>Cena za 1 ks s DPH</t>
  </si>
  <si>
    <t>xxxxxxxx</t>
  </si>
  <si>
    <t xml:space="preserve">Cena </t>
  </si>
  <si>
    <t>CENA CELKEM</t>
  </si>
  <si>
    <t xml:space="preserve">Rozměr pneumatik letních na osobní a dodávková vozidla </t>
  </si>
  <si>
    <t xml:space="preserve">Rozměr pneumatik zimních na osobní a dodávková vozidla </t>
  </si>
  <si>
    <t>Výrobce a typ pneumatiky</t>
  </si>
  <si>
    <t>A-D</t>
  </si>
  <si>
    <t>195/70 R15 C 104/102R</t>
  </si>
  <si>
    <t>195/65 R15 91 V</t>
  </si>
  <si>
    <t>215/70 R15 C 109/107S</t>
  </si>
  <si>
    <t>205/65 R16 C 103T</t>
  </si>
  <si>
    <t>175/65 R14 82R</t>
  </si>
  <si>
    <t>205/65 R 16C 107T</t>
  </si>
  <si>
    <t>235/65 R16C 115R</t>
  </si>
  <si>
    <t>225/70 R15C 112/110R</t>
  </si>
  <si>
    <t>Rozměr pneumatik vysokozdvižného vozíku</t>
  </si>
  <si>
    <t>21x8 - 9, FL-08</t>
  </si>
  <si>
    <t>5,00 - 8, FL-08</t>
  </si>
  <si>
    <t>205/65 R 16 C 107T</t>
  </si>
  <si>
    <t>225/70 R15 C 112/110R</t>
  </si>
  <si>
    <t>235/65 R16 C 115R</t>
  </si>
  <si>
    <t>Příloha č. 1 Rámcové KS - specifikace zboží - ceník</t>
  </si>
  <si>
    <t>73 dB</t>
  </si>
  <si>
    <t>74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</si>
</sst>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8" xfId="0" applyBorder="1"/>
    <xf numFmtId="0" fontId="2" fillId="0" borderId="0" xfId="0" applyFont="1" applyFill="1" applyBorder="1" applyAlignment="1">
      <alignment wrapText="1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164" fontId="0" fillId="4" borderId="12" xfId="0" applyNumberFormat="1" applyFill="1" applyBorder="1" applyProtection="1">
      <protection locked="0"/>
    </xf>
    <xf numFmtId="164" fontId="0" fillId="4" borderId="7" xfId="0" applyNumberFormat="1" applyFill="1" applyBorder="1" applyProtection="1"/>
    <xf numFmtId="0" fontId="0" fillId="4" borderId="13" xfId="0" applyFill="1" applyBorder="1"/>
    <xf numFmtId="0" fontId="2" fillId="4" borderId="1" xfId="0" applyFont="1" applyFill="1" applyBorder="1" applyAlignment="1">
      <alignment horizontal="center" wrapText="1"/>
    </xf>
    <xf numFmtId="164" fontId="0" fillId="4" borderId="19" xfId="0" applyNumberFormat="1" applyFill="1" applyBorder="1" applyProtection="1">
      <protection locked="0"/>
    </xf>
    <xf numFmtId="164" fontId="0" fillId="4" borderId="20" xfId="0" applyNumberFormat="1" applyFill="1" applyBorder="1" applyProtection="1"/>
    <xf numFmtId="0" fontId="0" fillId="4" borderId="25" xfId="0" applyFill="1" applyBorder="1"/>
    <xf numFmtId="0" fontId="2" fillId="4" borderId="21" xfId="0" applyFont="1" applyFill="1" applyBorder="1" applyAlignment="1">
      <alignment wrapText="1"/>
    </xf>
    <xf numFmtId="164" fontId="0" fillId="4" borderId="24" xfId="0" applyNumberFormat="1" applyFill="1" applyBorder="1" applyProtection="1">
      <protection locked="0"/>
    </xf>
    <xf numFmtId="164" fontId="0" fillId="4" borderId="7" xfId="0" applyNumberFormat="1" applyFill="1" applyBorder="1"/>
    <xf numFmtId="0" fontId="0" fillId="4" borderId="14" xfId="0" applyFill="1" applyBorder="1"/>
    <xf numFmtId="0" fontId="7" fillId="0" borderId="0" xfId="0" applyFont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2"/>
  <sheetViews>
    <sheetView tabSelected="1" topLeftCell="A19" zoomScaleNormal="100" workbookViewId="0">
      <selection activeCell="H23" sqref="H23"/>
    </sheetView>
  </sheetViews>
  <sheetFormatPr defaultRowHeight="15" x14ac:dyDescent="0.25"/>
  <cols>
    <col min="1" max="1" width="27.140625" customWidth="1"/>
    <col min="4" max="4" width="9.42578125" customWidth="1"/>
    <col min="7" max="7" width="24" customWidth="1"/>
  </cols>
  <sheetData>
    <row r="2" spans="1:7" ht="18.75" x14ac:dyDescent="0.25">
      <c r="A2" s="30" t="s">
        <v>30</v>
      </c>
      <c r="B2" s="30"/>
      <c r="C2" s="30"/>
      <c r="D2" s="30"/>
      <c r="E2" s="30"/>
      <c r="F2" s="30"/>
      <c r="G2" s="30"/>
    </row>
    <row r="3" spans="1:7" ht="21.75" customHeight="1" thickBot="1" x14ac:dyDescent="0.3"/>
    <row r="4" spans="1:7" ht="15.75" customHeight="1" thickBot="1" x14ac:dyDescent="0.3">
      <c r="A4" s="33" t="s">
        <v>12</v>
      </c>
      <c r="B4" s="35" t="s">
        <v>3</v>
      </c>
      <c r="C4" s="36"/>
      <c r="D4" s="36"/>
      <c r="E4" s="37" t="s">
        <v>10</v>
      </c>
      <c r="F4" s="38"/>
      <c r="G4" s="39" t="s">
        <v>14</v>
      </c>
    </row>
    <row r="5" spans="1:7" ht="44.25" thickBot="1" x14ac:dyDescent="0.3">
      <c r="A5" s="34"/>
      <c r="B5" s="4" t="s">
        <v>4</v>
      </c>
      <c r="C5" s="5" t="s">
        <v>5</v>
      </c>
      <c r="D5" s="6" t="s">
        <v>6</v>
      </c>
      <c r="E5" s="8" t="s">
        <v>7</v>
      </c>
      <c r="F5" s="7" t="s">
        <v>8</v>
      </c>
      <c r="G5" s="32"/>
    </row>
    <row r="6" spans="1:7" ht="27" customHeight="1" thickBot="1" x14ac:dyDescent="0.3">
      <c r="A6" s="16" t="s">
        <v>16</v>
      </c>
      <c r="B6" s="17" t="s">
        <v>0</v>
      </c>
      <c r="C6" s="17" t="s">
        <v>2</v>
      </c>
      <c r="D6" s="18" t="s">
        <v>31</v>
      </c>
      <c r="E6" s="19">
        <v>0</v>
      </c>
      <c r="F6" s="20">
        <f t="shared" ref="F6:F12" si="0">E6*1.21</f>
        <v>0</v>
      </c>
      <c r="G6" s="21"/>
    </row>
    <row r="7" spans="1:7" ht="27" customHeight="1" thickBot="1" x14ac:dyDescent="0.3">
      <c r="A7" s="16" t="s">
        <v>1</v>
      </c>
      <c r="B7" s="17" t="s">
        <v>2</v>
      </c>
      <c r="C7" s="17" t="s">
        <v>2</v>
      </c>
      <c r="D7" s="18" t="s">
        <v>31</v>
      </c>
      <c r="E7" s="19">
        <v>0</v>
      </c>
      <c r="F7" s="20">
        <f t="shared" si="0"/>
        <v>0</v>
      </c>
      <c r="G7" s="21"/>
    </row>
    <row r="8" spans="1:7" ht="27" customHeight="1" thickBot="1" x14ac:dyDescent="0.3">
      <c r="A8" s="16" t="s">
        <v>17</v>
      </c>
      <c r="B8" s="17" t="s">
        <v>2</v>
      </c>
      <c r="C8" s="17" t="s">
        <v>2</v>
      </c>
      <c r="D8" s="18" t="s">
        <v>31</v>
      </c>
      <c r="E8" s="19">
        <v>0</v>
      </c>
      <c r="F8" s="20">
        <f t="shared" si="0"/>
        <v>0</v>
      </c>
      <c r="G8" s="21"/>
    </row>
    <row r="9" spans="1:7" ht="27" customHeight="1" thickBot="1" x14ac:dyDescent="0.3">
      <c r="A9" s="16" t="s">
        <v>19</v>
      </c>
      <c r="B9" s="17" t="s">
        <v>2</v>
      </c>
      <c r="C9" s="17" t="s">
        <v>2</v>
      </c>
      <c r="D9" s="18" t="s">
        <v>31</v>
      </c>
      <c r="E9" s="19">
        <v>0</v>
      </c>
      <c r="F9" s="20">
        <f t="shared" si="0"/>
        <v>0</v>
      </c>
      <c r="G9" s="21"/>
    </row>
    <row r="10" spans="1:7" ht="27" customHeight="1" thickBot="1" x14ac:dyDescent="0.3">
      <c r="A10" s="16" t="s">
        <v>18</v>
      </c>
      <c r="B10" s="17" t="s">
        <v>2</v>
      </c>
      <c r="C10" s="17" t="s">
        <v>2</v>
      </c>
      <c r="D10" s="18" t="s">
        <v>31</v>
      </c>
      <c r="E10" s="19">
        <v>0</v>
      </c>
      <c r="F10" s="20">
        <f t="shared" si="0"/>
        <v>0</v>
      </c>
      <c r="G10" s="21"/>
    </row>
    <row r="11" spans="1:7" ht="27" customHeight="1" thickBot="1" x14ac:dyDescent="0.3">
      <c r="A11" s="16" t="s">
        <v>20</v>
      </c>
      <c r="B11" s="17" t="s">
        <v>0</v>
      </c>
      <c r="C11" s="17" t="s">
        <v>2</v>
      </c>
      <c r="D11" s="18" t="s">
        <v>31</v>
      </c>
      <c r="E11" s="19">
        <v>0</v>
      </c>
      <c r="F11" s="20">
        <f t="shared" si="0"/>
        <v>0</v>
      </c>
      <c r="G11" s="21"/>
    </row>
    <row r="12" spans="1:7" ht="27" customHeight="1" thickBot="1" x14ac:dyDescent="0.3">
      <c r="A12" s="16" t="s">
        <v>21</v>
      </c>
      <c r="B12" s="17" t="s">
        <v>2</v>
      </c>
      <c r="C12" s="17" t="s">
        <v>2</v>
      </c>
      <c r="D12" s="18" t="s">
        <v>31</v>
      </c>
      <c r="E12" s="19">
        <v>0</v>
      </c>
      <c r="F12" s="20">
        <f t="shared" si="0"/>
        <v>0</v>
      </c>
      <c r="G12" s="21"/>
    </row>
    <row r="13" spans="1:7" ht="27" customHeight="1" thickBot="1" x14ac:dyDescent="0.3">
      <c r="A13" s="16" t="s">
        <v>23</v>
      </c>
      <c r="B13" s="22" t="s">
        <v>0</v>
      </c>
      <c r="C13" s="17" t="s">
        <v>2</v>
      </c>
      <c r="D13" s="18" t="s">
        <v>32</v>
      </c>
      <c r="E13" s="23">
        <v>0</v>
      </c>
      <c r="F13" s="24">
        <v>0</v>
      </c>
      <c r="G13" s="25"/>
    </row>
    <row r="14" spans="1:7" ht="27" customHeight="1" thickBot="1" x14ac:dyDescent="0.3">
      <c r="A14" s="26" t="s">
        <v>22</v>
      </c>
      <c r="B14" s="22" t="s">
        <v>0</v>
      </c>
      <c r="C14" s="17" t="s">
        <v>2</v>
      </c>
      <c r="D14" s="18" t="s">
        <v>32</v>
      </c>
      <c r="E14" s="27">
        <v>0</v>
      </c>
      <c r="F14" s="20">
        <v>0</v>
      </c>
      <c r="G14" s="21"/>
    </row>
    <row r="15" spans="1:7" ht="15.75" customHeight="1" thickBot="1" x14ac:dyDescent="0.3">
      <c r="A15" s="43" t="s">
        <v>13</v>
      </c>
      <c r="B15" s="35" t="s">
        <v>3</v>
      </c>
      <c r="C15" s="36"/>
      <c r="D15" s="36"/>
      <c r="E15" s="45" t="s">
        <v>10</v>
      </c>
      <c r="F15" s="46"/>
      <c r="G15" s="31" t="s">
        <v>14</v>
      </c>
    </row>
    <row r="16" spans="1:7" ht="44.25" thickBot="1" x14ac:dyDescent="0.3">
      <c r="A16" s="44"/>
      <c r="B16" s="4" t="s">
        <v>4</v>
      </c>
      <c r="C16" s="5" t="s">
        <v>5</v>
      </c>
      <c r="D16" s="6" t="s">
        <v>6</v>
      </c>
      <c r="E16" s="8" t="s">
        <v>7</v>
      </c>
      <c r="F16" s="7" t="s">
        <v>8</v>
      </c>
      <c r="G16" s="32"/>
    </row>
    <row r="17" spans="1:7" ht="27" customHeight="1" thickBot="1" x14ac:dyDescent="0.3">
      <c r="A17" s="16" t="s">
        <v>16</v>
      </c>
      <c r="B17" s="17" t="s">
        <v>15</v>
      </c>
      <c r="C17" s="17" t="s">
        <v>2</v>
      </c>
      <c r="D17" s="18" t="s">
        <v>32</v>
      </c>
      <c r="E17" s="19">
        <v>0</v>
      </c>
      <c r="F17" s="28">
        <f>E17*1.21</f>
        <v>0</v>
      </c>
      <c r="G17" s="21"/>
    </row>
    <row r="18" spans="1:7" ht="27" customHeight="1" thickBot="1" x14ac:dyDescent="0.3">
      <c r="A18" s="16" t="s">
        <v>1</v>
      </c>
      <c r="B18" s="22" t="s">
        <v>0</v>
      </c>
      <c r="C18" s="17" t="s">
        <v>2</v>
      </c>
      <c r="D18" s="18" t="s">
        <v>32</v>
      </c>
      <c r="E18" s="23">
        <v>0</v>
      </c>
      <c r="F18" s="24">
        <v>0</v>
      </c>
      <c r="G18" s="25"/>
    </row>
    <row r="19" spans="1:7" ht="27" customHeight="1" thickBot="1" x14ac:dyDescent="0.3">
      <c r="A19" s="16" t="s">
        <v>17</v>
      </c>
      <c r="B19" s="17" t="s">
        <v>0</v>
      </c>
      <c r="C19" s="17" t="s">
        <v>2</v>
      </c>
      <c r="D19" s="18" t="s">
        <v>32</v>
      </c>
      <c r="E19" s="19">
        <v>0</v>
      </c>
      <c r="F19" s="28">
        <f>E19*1.21</f>
        <v>0</v>
      </c>
      <c r="G19" s="21"/>
    </row>
    <row r="20" spans="1:7" ht="27" customHeight="1" thickBot="1" x14ac:dyDescent="0.3">
      <c r="A20" s="16" t="s">
        <v>19</v>
      </c>
      <c r="B20" s="17" t="s">
        <v>15</v>
      </c>
      <c r="C20" s="17" t="s">
        <v>2</v>
      </c>
      <c r="D20" s="18" t="s">
        <v>32</v>
      </c>
      <c r="E20" s="19">
        <v>0</v>
      </c>
      <c r="F20" s="28">
        <f>E20*1.21</f>
        <v>0</v>
      </c>
      <c r="G20" s="21"/>
    </row>
    <row r="21" spans="1:7" ht="27" customHeight="1" thickBot="1" x14ac:dyDescent="0.3">
      <c r="A21" s="16" t="s">
        <v>18</v>
      </c>
      <c r="B21" s="17" t="s">
        <v>15</v>
      </c>
      <c r="C21" s="17" t="s">
        <v>2</v>
      </c>
      <c r="D21" s="18" t="s">
        <v>32</v>
      </c>
      <c r="E21" s="19">
        <v>0</v>
      </c>
      <c r="F21" s="28">
        <f>E21*1.21</f>
        <v>0</v>
      </c>
      <c r="G21" s="21"/>
    </row>
    <row r="22" spans="1:7" ht="27" customHeight="1" thickBot="1" x14ac:dyDescent="0.3">
      <c r="A22" s="16" t="s">
        <v>20</v>
      </c>
      <c r="B22" s="17" t="s">
        <v>15</v>
      </c>
      <c r="C22" s="17" t="s">
        <v>2</v>
      </c>
      <c r="D22" s="18" t="s">
        <v>32</v>
      </c>
      <c r="E22" s="19">
        <v>0</v>
      </c>
      <c r="F22" s="28">
        <f>E22*1.21</f>
        <v>0</v>
      </c>
      <c r="G22" s="21"/>
    </row>
    <row r="23" spans="1:7" ht="27" customHeight="1" thickBot="1" x14ac:dyDescent="0.3">
      <c r="A23" s="16" t="s">
        <v>27</v>
      </c>
      <c r="B23" s="17" t="s">
        <v>0</v>
      </c>
      <c r="C23" s="17" t="s">
        <v>2</v>
      </c>
      <c r="D23" s="18" t="s">
        <v>32</v>
      </c>
      <c r="E23" s="19">
        <v>0</v>
      </c>
      <c r="F23" s="28">
        <f>E23*1.21</f>
        <v>0</v>
      </c>
      <c r="G23" s="21"/>
    </row>
    <row r="24" spans="1:7" ht="27" customHeight="1" thickBot="1" x14ac:dyDescent="0.3">
      <c r="A24" s="16" t="s">
        <v>28</v>
      </c>
      <c r="B24" s="17" t="s">
        <v>0</v>
      </c>
      <c r="C24" s="17" t="s">
        <v>2</v>
      </c>
      <c r="D24" s="18" t="s">
        <v>32</v>
      </c>
      <c r="E24" s="19">
        <v>0</v>
      </c>
      <c r="F24" s="28">
        <v>0</v>
      </c>
      <c r="G24" s="25"/>
    </row>
    <row r="25" spans="1:7" ht="27" customHeight="1" thickBot="1" x14ac:dyDescent="0.3">
      <c r="A25" s="26" t="s">
        <v>29</v>
      </c>
      <c r="B25" s="17" t="s">
        <v>0</v>
      </c>
      <c r="C25" s="17" t="s">
        <v>2</v>
      </c>
      <c r="D25" s="18" t="s">
        <v>32</v>
      </c>
      <c r="E25" s="19">
        <v>0</v>
      </c>
      <c r="F25" s="28">
        <f>E25*1.21</f>
        <v>0</v>
      </c>
      <c r="G25" s="29"/>
    </row>
    <row r="26" spans="1:7" ht="15.75" customHeight="1" thickBot="1" x14ac:dyDescent="0.3">
      <c r="A26" s="33" t="s">
        <v>24</v>
      </c>
      <c r="B26" s="35" t="s">
        <v>3</v>
      </c>
      <c r="C26" s="36"/>
      <c r="D26" s="36"/>
      <c r="E26" s="37" t="s">
        <v>10</v>
      </c>
      <c r="F26" s="38"/>
      <c r="G26" s="31" t="s">
        <v>14</v>
      </c>
    </row>
    <row r="27" spans="1:7" ht="32.25" customHeight="1" thickBot="1" x14ac:dyDescent="0.3">
      <c r="A27" s="34"/>
      <c r="B27" s="4" t="s">
        <v>4</v>
      </c>
      <c r="C27" s="5" t="s">
        <v>5</v>
      </c>
      <c r="D27" s="6" t="s">
        <v>6</v>
      </c>
      <c r="E27" s="8" t="s">
        <v>7</v>
      </c>
      <c r="F27" s="7" t="s">
        <v>8</v>
      </c>
      <c r="G27" s="32"/>
    </row>
    <row r="28" spans="1:7" ht="27" customHeight="1" thickBot="1" x14ac:dyDescent="0.3">
      <c r="A28" s="1" t="s">
        <v>25</v>
      </c>
      <c r="B28" s="2" t="s">
        <v>9</v>
      </c>
      <c r="C28" s="2" t="s">
        <v>9</v>
      </c>
      <c r="D28" s="3" t="s">
        <v>9</v>
      </c>
      <c r="E28" s="12">
        <v>0</v>
      </c>
      <c r="F28" s="13">
        <f>E28*1.21</f>
        <v>0</v>
      </c>
      <c r="G28" s="9"/>
    </row>
    <row r="29" spans="1:7" ht="27" customHeight="1" thickBot="1" x14ac:dyDescent="0.3">
      <c r="A29" s="1" t="s">
        <v>26</v>
      </c>
      <c r="B29" s="2" t="s">
        <v>9</v>
      </c>
      <c r="C29" s="2" t="s">
        <v>9</v>
      </c>
      <c r="D29" s="3" t="s">
        <v>9</v>
      </c>
      <c r="E29" s="12">
        <v>0</v>
      </c>
      <c r="F29" s="13">
        <f>E29*1.21</f>
        <v>0</v>
      </c>
      <c r="G29" s="9"/>
    </row>
    <row r="30" spans="1:7" ht="15.75" thickBot="1" x14ac:dyDescent="0.3">
      <c r="A30" s="40" t="s">
        <v>11</v>
      </c>
      <c r="B30" s="41"/>
      <c r="C30" s="41"/>
      <c r="D30" s="42"/>
      <c r="E30" s="14">
        <f>E6+E7+E8+E9+E10+E11+E12+E13+E14+E17+E18+E19+E20+E21+E22+E23+E24+E25+E28+E29</f>
        <v>0</v>
      </c>
      <c r="F30" s="15">
        <f>F6+F7+F8+F9+F10+F11+F12+F13+F14+F17+F18+F19+F20+F21+F22+F23+F24+F25+F28+F29</f>
        <v>0</v>
      </c>
      <c r="G30" s="10"/>
    </row>
    <row r="32" spans="1:7" x14ac:dyDescent="0.25">
      <c r="A32" s="11"/>
    </row>
  </sheetData>
  <mergeCells count="14">
    <mergeCell ref="A30:D30"/>
    <mergeCell ref="A15:A16"/>
    <mergeCell ref="B15:D15"/>
    <mergeCell ref="E15:F15"/>
    <mergeCell ref="A4:A5"/>
    <mergeCell ref="B4:D4"/>
    <mergeCell ref="E4:F4"/>
    <mergeCell ref="A2:G2"/>
    <mergeCell ref="G15:G16"/>
    <mergeCell ref="G26:G27"/>
    <mergeCell ref="A26:A27"/>
    <mergeCell ref="B26:D26"/>
    <mergeCell ref="E26:F26"/>
    <mergeCell ref="G4:G5"/>
  </mergeCells>
  <printOptions horizontalCentered="1" verticalCentered="1"/>
  <pageMargins left="0.11811023622047245" right="0.11811023622047245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Specifikace-ceník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63089</dc:creator>
  <cp:lastModifiedBy>Jiřina Bílková</cp:lastModifiedBy>
  <cp:lastPrinted>2021-03-23T08:18:05Z</cp:lastPrinted>
  <dcterms:created xsi:type="dcterms:W3CDTF">2014-07-07T08:39:28Z</dcterms:created>
  <dcterms:modified xsi:type="dcterms:W3CDTF">2021-04-12T10:50:18Z</dcterms:modified>
</cp:coreProperties>
</file>