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330" activeTab="0"/>
  </bookViews>
  <sheets>
    <sheet name="P4_rozpočet" sheetId="2" r:id="rId1"/>
  </sheets>
  <definedNames/>
  <calcPr calcId="162913"/>
  <extLst/>
</workbook>
</file>

<file path=xl/sharedStrings.xml><?xml version="1.0" encoding="utf-8"?>
<sst xmlns="http://schemas.openxmlformats.org/spreadsheetml/2006/main" count="42" uniqueCount="25">
  <si>
    <t>Jednotky</t>
  </si>
  <si>
    <t>Cena jednotková                              (v Kč bez DPH)</t>
  </si>
  <si>
    <t>Cena jednotková                              (v Kč včetně DPH)</t>
  </si>
  <si>
    <t>P. č.</t>
  </si>
  <si>
    <t>Cena celkem za přepokládaný odběr (v Kč bez DPH)</t>
  </si>
  <si>
    <t>Cena celkem za přepokládaný odběr (v Kč včetně DPH)</t>
  </si>
  <si>
    <t>Cena celkem pro účely hodnocení</t>
  </si>
  <si>
    <t>ks</t>
  </si>
  <si>
    <t>Název zboží</t>
  </si>
  <si>
    <t xml:space="preserve">Kanyla intravenózní G18 zelená       </t>
  </si>
  <si>
    <t xml:space="preserve">Kanyla intravenózní G16 šedá                    </t>
  </si>
  <si>
    <t xml:space="preserve">Kanyla intravenózní G20 růžová                   </t>
  </si>
  <si>
    <t xml:space="preserve">Kanyla intravenózní G22 modrá                 </t>
  </si>
  <si>
    <t xml:space="preserve">Kanyla intravenózní G24 žlutá          </t>
  </si>
  <si>
    <t xml:space="preserve">Krytí intravenózní kanyly               </t>
  </si>
  <si>
    <t>Kanyla intravenózní G 20 zabraňující samovolnému vytékání krve</t>
  </si>
  <si>
    <t>Předpokládaný odběr jednotek za dobu trvání smlouvy</t>
  </si>
  <si>
    <t>Část 1: Kanyly</t>
  </si>
  <si>
    <t>Část 2: Krytí pro fixaci kanyl</t>
  </si>
  <si>
    <t>Příloha č. 5</t>
  </si>
  <si>
    <t>Rozpočet pro účely hodnocení</t>
  </si>
  <si>
    <t xml:space="preserve">Kanyla intravenózní G18 zelená - port + křídla               </t>
  </si>
  <si>
    <t xml:space="preserve">Kanyla intravenózní G 20 růžová - port + křídla   </t>
  </si>
  <si>
    <t xml:space="preserve">Kanyla intravenózní G22 modrá - port + křídla     </t>
  </si>
  <si>
    <r>
      <rPr>
        <b/>
        <i/>
        <u val="single"/>
        <sz val="10"/>
        <color rgb="FFFF0000"/>
        <rFont val="Arial"/>
        <family val="2"/>
      </rPr>
      <t>Poznámka</t>
    </r>
    <r>
      <rPr>
        <b/>
        <i/>
        <sz val="10"/>
        <color rgb="FFFF0000"/>
        <rFont val="Arial"/>
        <family val="2"/>
      </rPr>
      <t xml:space="preserve">: </t>
    </r>
    <r>
      <rPr>
        <i/>
        <sz val="10"/>
        <color rgb="FFFF0000"/>
        <rFont val="Arial"/>
        <family val="2"/>
      </rPr>
      <t xml:space="preserve">Účastník vyplní rozpočet pro účely hodnocení pro tu část veřejnou zakázky, na kterou podává nabídku.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</si>
</sst>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5]General"/>
    <numFmt numFmtId="165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color rgb="FFFF0000"/>
      <name val="Arial"/>
      <family val="2"/>
    </font>
    <font>
      <b/>
      <i/>
      <u val="single"/>
      <sz val="10"/>
      <color rgb="FFFF0000"/>
      <name val="Arial"/>
      <family val="2"/>
    </font>
    <font>
      <b/>
      <i/>
      <sz val="10"/>
      <color rgb="FFFF0000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>
      <alignment/>
      <protection/>
    </xf>
    <xf numFmtId="0" fontId="8" fillId="2" borderId="1" applyNumberFormat="0" applyAlignment="0" applyProtection="0"/>
  </cellStyleXfs>
  <cellXfs count="21">
    <xf numFmtId="0" fontId="0" fillId="0" borderId="0" xfId="0"/>
    <xf numFmtId="0" fontId="0" fillId="0" borderId="0" xfId="0"/>
    <xf numFmtId="0" fontId="3" fillId="0" borderId="0" xfId="0" applyFont="1"/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165" fontId="3" fillId="3" borderId="2" xfId="0" applyNumberFormat="1" applyFont="1" applyFill="1" applyBorder="1" applyAlignment="1">
      <alignment horizontal="right" vertical="center" indent="1"/>
    </xf>
    <xf numFmtId="165" fontId="5" fillId="3" borderId="2" xfId="0" applyNumberFormat="1" applyFont="1" applyFill="1" applyBorder="1" applyAlignment="1">
      <alignment horizontal="right" vertical="center" indent="1"/>
    </xf>
    <xf numFmtId="3" fontId="3" fillId="0" borderId="2" xfId="0" applyNumberFormat="1" applyFont="1" applyBorder="1" applyAlignment="1">
      <alignment horizontal="center" vertical="center"/>
    </xf>
    <xf numFmtId="165" fontId="3" fillId="3" borderId="2" xfId="0" applyNumberFormat="1" applyFont="1" applyFill="1" applyBorder="1" applyAlignment="1">
      <alignment horizontal="right" vertical="center"/>
    </xf>
    <xf numFmtId="165" fontId="4" fillId="4" borderId="2" xfId="0" applyNumberFormat="1" applyFont="1" applyFill="1" applyBorder="1" applyAlignment="1">
      <alignment horizontal="right" vertical="center"/>
    </xf>
    <xf numFmtId="165" fontId="4" fillId="3" borderId="2" xfId="0" applyNumberFormat="1" applyFont="1" applyFill="1" applyBorder="1" applyAlignment="1">
      <alignment horizontal="right" vertical="center"/>
    </xf>
    <xf numFmtId="0" fontId="11" fillId="5" borderId="1" xfId="21" applyFont="1" applyFill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10" fillId="6" borderId="1" xfId="21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Kontrolní buňk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abSelected="1" workbookViewId="0" topLeftCell="A1">
      <selection activeCell="G16" sqref="G16"/>
    </sheetView>
  </sheetViews>
  <sheetFormatPr defaultColWidth="9.140625" defaultRowHeight="15"/>
  <cols>
    <col min="1" max="1" width="6.57421875" style="0" customWidth="1"/>
    <col min="2" max="2" width="40.421875" style="0" customWidth="1"/>
    <col min="3" max="3" width="8.8515625" style="0" customWidth="1"/>
    <col min="4" max="4" width="16.140625" style="0" customWidth="1"/>
    <col min="5" max="5" width="17.140625" style="0" customWidth="1"/>
    <col min="6" max="6" width="19.140625" style="0" customWidth="1"/>
    <col min="7" max="7" width="19.57421875" style="0" customWidth="1"/>
    <col min="8" max="8" width="20.00390625" style="0" customWidth="1"/>
  </cols>
  <sheetData>
    <row r="1" spans="1:5" ht="18" customHeight="1">
      <c r="A1" s="4" t="s">
        <v>19</v>
      </c>
      <c r="B1" s="3"/>
      <c r="C1" s="1"/>
      <c r="D1" s="1"/>
      <c r="E1" s="1"/>
    </row>
    <row r="2" spans="1:2" s="1" customFormat="1" ht="18" customHeight="1">
      <c r="A2" s="4"/>
      <c r="B2" s="3"/>
    </row>
    <row r="3" spans="1:8" s="1" customFormat="1" ht="18" customHeight="1">
      <c r="A3" s="18" t="s">
        <v>20</v>
      </c>
      <c r="B3" s="19"/>
      <c r="C3" s="19"/>
      <c r="D3" s="19"/>
      <c r="E3" s="19"/>
      <c r="F3" s="19"/>
      <c r="G3" s="19"/>
      <c r="H3" s="19"/>
    </row>
    <row r="4" spans="1:2" s="1" customFormat="1" ht="18" customHeight="1" thickBot="1">
      <c r="A4" s="4"/>
      <c r="B4" s="3"/>
    </row>
    <row r="5" spans="1:8" s="1" customFormat="1" ht="18" customHeight="1" thickBot="1" thickTop="1">
      <c r="A5" s="17" t="s">
        <v>17</v>
      </c>
      <c r="B5" s="17"/>
      <c r="C5" s="17"/>
      <c r="D5" s="17"/>
      <c r="E5" s="17"/>
      <c r="F5" s="17"/>
      <c r="G5" s="17"/>
      <c r="H5" s="17"/>
    </row>
    <row r="6" spans="1:8" ht="46.5" customHeight="1" thickBot="1" thickTop="1">
      <c r="A6" s="15" t="s">
        <v>3</v>
      </c>
      <c r="B6" s="15" t="s">
        <v>8</v>
      </c>
      <c r="C6" s="15" t="s">
        <v>0</v>
      </c>
      <c r="D6" s="15" t="s">
        <v>1</v>
      </c>
      <c r="E6" s="15" t="s">
        <v>2</v>
      </c>
      <c r="F6" s="15" t="s">
        <v>16</v>
      </c>
      <c r="G6" s="15" t="s">
        <v>4</v>
      </c>
      <c r="H6" s="15" t="s">
        <v>5</v>
      </c>
    </row>
    <row r="7" spans="1:8" s="1" customFormat="1" ht="21" customHeight="1" thickTop="1">
      <c r="A7" s="5">
        <v>1</v>
      </c>
      <c r="B7" s="7" t="s">
        <v>21</v>
      </c>
      <c r="C7" s="8" t="s">
        <v>7</v>
      </c>
      <c r="D7" s="9">
        <v>0</v>
      </c>
      <c r="E7" s="10">
        <v>0</v>
      </c>
      <c r="F7" s="11">
        <v>3000</v>
      </c>
      <c r="G7" s="12">
        <f aca="true" t="shared" si="0" ref="G7:G15">PRODUCT(D7,F7)</f>
        <v>0</v>
      </c>
      <c r="H7" s="12">
        <f>G7*E7</f>
        <v>0</v>
      </c>
    </row>
    <row r="8" spans="1:8" s="1" customFormat="1" ht="21" customHeight="1">
      <c r="A8" s="5">
        <v>2</v>
      </c>
      <c r="B8" s="7" t="s">
        <v>22</v>
      </c>
      <c r="C8" s="8" t="s">
        <v>7</v>
      </c>
      <c r="D8" s="9">
        <v>0</v>
      </c>
      <c r="E8" s="10">
        <v>0</v>
      </c>
      <c r="F8" s="11">
        <v>4430</v>
      </c>
      <c r="G8" s="12">
        <f t="shared" si="0"/>
        <v>0</v>
      </c>
      <c r="H8" s="12">
        <f aca="true" t="shared" si="1" ref="H8:H15">G8*E8</f>
        <v>0</v>
      </c>
    </row>
    <row r="9" spans="1:8" s="1" customFormat="1" ht="21" customHeight="1">
      <c r="A9" s="5">
        <v>3</v>
      </c>
      <c r="B9" s="7" t="s">
        <v>23</v>
      </c>
      <c r="C9" s="8" t="s">
        <v>7</v>
      </c>
      <c r="D9" s="9">
        <v>0</v>
      </c>
      <c r="E9" s="10">
        <v>0</v>
      </c>
      <c r="F9" s="11">
        <v>3170</v>
      </c>
      <c r="G9" s="12">
        <f t="shared" si="0"/>
        <v>0</v>
      </c>
      <c r="H9" s="12">
        <f t="shared" si="1"/>
        <v>0</v>
      </c>
    </row>
    <row r="10" spans="1:8" s="1" customFormat="1" ht="21" customHeight="1">
      <c r="A10" s="5">
        <v>4</v>
      </c>
      <c r="B10" s="7" t="s">
        <v>10</v>
      </c>
      <c r="C10" s="8" t="s">
        <v>7</v>
      </c>
      <c r="D10" s="9">
        <v>0</v>
      </c>
      <c r="E10" s="10">
        <v>0</v>
      </c>
      <c r="F10" s="11">
        <v>2380</v>
      </c>
      <c r="G10" s="12">
        <f t="shared" si="0"/>
        <v>0</v>
      </c>
      <c r="H10" s="12">
        <f t="shared" si="1"/>
        <v>0</v>
      </c>
    </row>
    <row r="11" spans="1:8" s="1" customFormat="1" ht="21" customHeight="1">
      <c r="A11" s="5">
        <v>5</v>
      </c>
      <c r="B11" s="7" t="s">
        <v>9</v>
      </c>
      <c r="C11" s="8" t="s">
        <v>7</v>
      </c>
      <c r="D11" s="9">
        <v>0</v>
      </c>
      <c r="E11" s="10">
        <v>0</v>
      </c>
      <c r="F11" s="11">
        <v>23430</v>
      </c>
      <c r="G11" s="12">
        <f t="shared" si="0"/>
        <v>0</v>
      </c>
      <c r="H11" s="12">
        <f t="shared" si="1"/>
        <v>0</v>
      </c>
    </row>
    <row r="12" spans="1:8" s="1" customFormat="1" ht="21" customHeight="1">
      <c r="A12" s="5">
        <v>6</v>
      </c>
      <c r="B12" s="7" t="s">
        <v>11</v>
      </c>
      <c r="C12" s="8" t="s">
        <v>7</v>
      </c>
      <c r="D12" s="9">
        <v>0</v>
      </c>
      <c r="E12" s="10">
        <v>0</v>
      </c>
      <c r="F12" s="11">
        <v>55730</v>
      </c>
      <c r="G12" s="12">
        <f t="shared" si="0"/>
        <v>0</v>
      </c>
      <c r="H12" s="12">
        <f t="shared" si="1"/>
        <v>0</v>
      </c>
    </row>
    <row r="13" spans="1:8" ht="19.5" customHeight="1">
      <c r="A13" s="5">
        <v>7</v>
      </c>
      <c r="B13" s="7" t="s">
        <v>12</v>
      </c>
      <c r="C13" s="8" t="s">
        <v>7</v>
      </c>
      <c r="D13" s="9">
        <v>0</v>
      </c>
      <c r="E13" s="10">
        <v>0</v>
      </c>
      <c r="F13" s="11">
        <v>27230</v>
      </c>
      <c r="G13" s="12">
        <f t="shared" si="0"/>
        <v>0</v>
      </c>
      <c r="H13" s="12">
        <f t="shared" si="1"/>
        <v>0</v>
      </c>
    </row>
    <row r="14" spans="1:8" s="1" customFormat="1" ht="19.5" customHeight="1">
      <c r="A14" s="5">
        <v>8</v>
      </c>
      <c r="B14" s="7" t="s">
        <v>13</v>
      </c>
      <c r="C14" s="8" t="s">
        <v>7</v>
      </c>
      <c r="D14" s="9">
        <v>0</v>
      </c>
      <c r="E14" s="10">
        <v>0</v>
      </c>
      <c r="F14" s="11">
        <v>2930</v>
      </c>
      <c r="G14" s="12">
        <f t="shared" si="0"/>
        <v>0</v>
      </c>
      <c r="H14" s="12">
        <f t="shared" si="1"/>
        <v>0</v>
      </c>
    </row>
    <row r="15" spans="1:8" s="1" customFormat="1" ht="27" customHeight="1">
      <c r="A15" s="5">
        <v>9</v>
      </c>
      <c r="B15" s="6" t="s">
        <v>15</v>
      </c>
      <c r="C15" s="8" t="s">
        <v>7</v>
      </c>
      <c r="D15" s="9">
        <v>0</v>
      </c>
      <c r="E15" s="10">
        <v>0</v>
      </c>
      <c r="F15" s="11">
        <v>4750</v>
      </c>
      <c r="G15" s="12">
        <f t="shared" si="0"/>
        <v>0</v>
      </c>
      <c r="H15" s="12">
        <f t="shared" si="1"/>
        <v>0</v>
      </c>
    </row>
    <row r="16" spans="1:8" ht="27" customHeight="1">
      <c r="A16" s="16" t="s">
        <v>6</v>
      </c>
      <c r="B16" s="16"/>
      <c r="C16" s="16"/>
      <c r="D16" s="16"/>
      <c r="E16" s="16"/>
      <c r="F16" s="16"/>
      <c r="G16" s="13">
        <f>SUM(G7:G15)</f>
        <v>0</v>
      </c>
      <c r="H16" s="14">
        <f>SUM(H7:H15)</f>
        <v>0</v>
      </c>
    </row>
    <row r="17" spans="1:7" ht="15">
      <c r="A17" s="2"/>
      <c r="B17" s="2"/>
      <c r="C17" s="2"/>
      <c r="D17" s="2"/>
      <c r="E17" s="2"/>
      <c r="F17" s="2"/>
      <c r="G17" s="2"/>
    </row>
    <row r="18" spans="1:7" ht="15.75" thickBot="1">
      <c r="A18" s="2"/>
      <c r="B18" s="2"/>
      <c r="C18" s="2"/>
      <c r="D18" s="2"/>
      <c r="E18" s="2"/>
      <c r="F18" s="2"/>
      <c r="G18" s="2"/>
    </row>
    <row r="19" spans="1:8" ht="16.5" thickBot="1" thickTop="1">
      <c r="A19" s="17" t="s">
        <v>18</v>
      </c>
      <c r="B19" s="17"/>
      <c r="C19" s="17"/>
      <c r="D19" s="17"/>
      <c r="E19" s="17"/>
      <c r="F19" s="17"/>
      <c r="G19" s="17"/>
      <c r="H19" s="17"/>
    </row>
    <row r="20" spans="1:8" ht="52.5" thickBot="1" thickTop="1">
      <c r="A20" s="15" t="s">
        <v>3</v>
      </c>
      <c r="B20" s="15" t="s">
        <v>8</v>
      </c>
      <c r="C20" s="15" t="s">
        <v>0</v>
      </c>
      <c r="D20" s="15" t="s">
        <v>1</v>
      </c>
      <c r="E20" s="15" t="s">
        <v>2</v>
      </c>
      <c r="F20" s="15" t="s">
        <v>16</v>
      </c>
      <c r="G20" s="15" t="s">
        <v>4</v>
      </c>
      <c r="H20" s="15" t="s">
        <v>5</v>
      </c>
    </row>
    <row r="21" spans="1:8" ht="27" customHeight="1" thickTop="1">
      <c r="A21" s="8">
        <v>1</v>
      </c>
      <c r="B21" s="7" t="s">
        <v>14</v>
      </c>
      <c r="C21" s="8" t="s">
        <v>7</v>
      </c>
      <c r="D21" s="9">
        <v>0</v>
      </c>
      <c r="E21" s="10">
        <v>0</v>
      </c>
      <c r="F21" s="11">
        <v>63650</v>
      </c>
      <c r="G21" s="13">
        <f aca="true" t="shared" si="2" ref="G21">PRODUCT(D21,F21)</f>
        <v>0</v>
      </c>
      <c r="H21" s="14">
        <f aca="true" t="shared" si="3" ref="H21">G21*E21</f>
        <v>0</v>
      </c>
    </row>
    <row r="25" spans="1:8" ht="15">
      <c r="A25" s="20" t="s">
        <v>24</v>
      </c>
      <c r="B25" s="20"/>
      <c r="C25" s="20"/>
      <c r="D25" s="20"/>
      <c r="E25" s="20"/>
      <c r="F25" s="20"/>
      <c r="G25" s="20"/>
      <c r="H25" s="20"/>
    </row>
  </sheetData>
  <mergeCells count="5">
    <mergeCell ref="A16:F16"/>
    <mergeCell ref="A5:H5"/>
    <mergeCell ref="A19:H19"/>
    <mergeCell ref="A3:H3"/>
    <mergeCell ref="A25:H25"/>
  </mergeCells>
  <printOptions/>
  <pageMargins left="0.7" right="0.7" top="0.787401575" bottom="0.787401575" header="0.3" footer="0.3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STUCHLÍKOVÁ Markéta, Ing.</dc:creator>
  <cp:keywords/>
  <dc:description/>
  <cp:lastModifiedBy>KRATOCHVÍLOVÁ Olga, Mgr.</cp:lastModifiedBy>
  <cp:lastPrinted>2019-09-09T09:11:00Z</cp:lastPrinted>
  <dcterms:created xsi:type="dcterms:W3CDTF">2019-06-25T09:28:58Z</dcterms:created>
  <dcterms:modified xsi:type="dcterms:W3CDTF">2021-04-12T13:39:23Z</dcterms:modified>
  <cp:category/>
  <cp:version/>
  <cp:contentType/>
  <cp:contentStatus/>
</cp:coreProperties>
</file>