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75" windowWidth="23955" windowHeight="10305" activeTab="0"/>
  </bookViews>
  <sheets>
    <sheet name="425-031" sheetId="4" r:id="rId1"/>
    <sheet name="List3" sheetId="3" r:id="rId2"/>
  </sheets>
  <definedNames>
    <definedName name="_xlnm.Print_Area" localSheetId="0">'425-031'!$A$1:$E$32</definedName>
  </definedNames>
  <calcPr calcId="162913"/>
</workbook>
</file>

<file path=xl/sharedStrings.xml><?xml version="1.0" encoding="utf-8"?>
<sst xmlns="http://schemas.openxmlformats.org/spreadsheetml/2006/main" count="54" uniqueCount="37">
  <si>
    <t xml:space="preserve">Název položky </t>
  </si>
  <si>
    <t>jednotka</t>
  </si>
  <si>
    <t>sazba za jednotku v Kč bez DPH</t>
  </si>
  <si>
    <t>počet jednotek</t>
  </si>
  <si>
    <t>Cena celkem v Kč bez DPH</t>
  </si>
  <si>
    <t>Přípravné práce a zajištěné podkladů</t>
  </si>
  <si>
    <t>h</t>
  </si>
  <si>
    <t>ks</t>
  </si>
  <si>
    <t>Upřesnění pevnosti betonu jádrovými vrty</t>
  </si>
  <si>
    <t>Zapravení vývrtů po otvorech (vývrt)</t>
  </si>
  <si>
    <t>Stanovení válcové a krychelné pevnsti, koncování vývrtů, sádrování, rozdrcení vzorků v lisu (vývrt)</t>
  </si>
  <si>
    <t>Příprava, řízení a vyhodnocení průzkumů a zkoušek</t>
  </si>
  <si>
    <t>Elektromagnetickou indukční metodou - zkoušení a zákres</t>
  </si>
  <si>
    <t>Zapravení porušených průřezů</t>
  </si>
  <si>
    <t xml:space="preserve">Nájem lešení </t>
  </si>
  <si>
    <t>den</t>
  </si>
  <si>
    <t>Dopravní značení</t>
  </si>
  <si>
    <t>Dopravné</t>
  </si>
  <si>
    <t xml:space="preserve">Cena celkem </t>
  </si>
  <si>
    <t>Vizuální prohlídka včetně foto v terénu, výběr měřících míst</t>
  </si>
  <si>
    <t>Stanovení nasákavosti</t>
  </si>
  <si>
    <t>Vrtaná sonda v silnici a na mostě, včetně vodotěsného zapravení</t>
  </si>
  <si>
    <t>Tloušťka a složení konstrukcí - skladba vozovky</t>
  </si>
  <si>
    <t>Sestavení záznamů, vyhodnocení zkoušek, statické posouzení i návrh řešení opravy</t>
  </si>
  <si>
    <r>
      <t>Zpřístupnění konstrukce</t>
    </r>
    <r>
      <rPr>
        <sz val="11"/>
        <color theme="1"/>
        <rFont val="Calibri"/>
        <family val="2"/>
        <scheme val="minor"/>
      </rPr>
      <t xml:space="preserve"> - lehké pracovní lešení (závěsný koš)</t>
    </r>
  </si>
  <si>
    <t>Dopravní značení pracovního místa dle TP 66, C4</t>
  </si>
  <si>
    <t xml:space="preserve">Sekaná (vrtaná) sonda </t>
  </si>
  <si>
    <t xml:space="preserve">Měření pevnosti betonu tvrdoměrem: opěry, křídla, ÚP opěr, NK </t>
  </si>
  <si>
    <t xml:space="preserve">Odběr vzorků délka 250mm průměr 100mm nebo délka 125mm průměr 50 mm dle ČSN  ( vývrt): opěry, křídla, ÚP opěr, sloupy vnitřních podpěr, ÚP vn. podpěr vše á 2x, NK - 6x </t>
  </si>
  <si>
    <t>Odolnost vůči CHRL - jádrové vývrty: opěry, křídla, NK</t>
  </si>
  <si>
    <r>
      <rPr>
        <b/>
        <sz val="11"/>
        <color theme="1"/>
        <rFont val="Calibri"/>
        <family val="2"/>
        <scheme val="minor"/>
      </rPr>
      <t xml:space="preserve">Pevnost povrchových vrstev betonu v tahu ( přídržnost): </t>
    </r>
    <r>
      <rPr>
        <sz val="11"/>
        <color theme="1"/>
        <rFont val="Calibri"/>
        <family val="2"/>
        <scheme val="minor"/>
      </rPr>
      <t>opěry 1, křídla 1, NK</t>
    </r>
  </si>
  <si>
    <r>
      <rPr>
        <b/>
        <sz val="11"/>
        <color theme="1"/>
        <rFont val="Calibri"/>
        <family val="2"/>
        <scheme val="minor"/>
      </rPr>
      <t>Chemické vyšetření  - zjištění ztráty pasiv. vlast. betonu (karbonatizace)</t>
    </r>
    <r>
      <rPr>
        <sz val="11"/>
        <color theme="1"/>
        <rFont val="Calibri"/>
        <family val="2"/>
        <scheme val="minor"/>
      </rPr>
      <t xml:space="preserve"> - fenolftaleinový test: ÚP opěr 2, ÚP vnit. podpěr 2, NK</t>
    </r>
  </si>
  <si>
    <t>Zjištění druhu, množství, polohy a stavu výztuže</t>
  </si>
  <si>
    <t>Stavba a přestavba lešení na nerovném, šikmém, ale pevném terénu nebo obdobně nad vodním tokem - 6 přestaveb do  6 m výšky</t>
  </si>
  <si>
    <t>Mostní prohlížečka</t>
  </si>
  <si>
    <t>Soupis prací</t>
  </si>
  <si>
    <t>II/425 Lanžhot - Brodské most ev.č. 425-031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</si>
</sst>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0" fillId="0" borderId="1" xfId="0" applyNumberFormat="1" applyBorder="1"/>
    <xf numFmtId="4" fontId="0" fillId="2" borderId="1" xfId="0" applyNumberFormat="1" applyFill="1" applyBorder="1"/>
    <xf numFmtId="0" fontId="2" fillId="0" borderId="0" xfId="0" applyFont="1" applyFill="1"/>
    <xf numFmtId="4" fontId="3" fillId="0" borderId="1" xfId="0" applyNumberFormat="1" applyFont="1" applyBorder="1"/>
    <xf numFmtId="4" fontId="4" fillId="3" borderId="1" xfId="0" applyNumberFormat="1" applyFont="1" applyFill="1" applyBorder="1"/>
    <xf numFmtId="0" fontId="2" fillId="0" borderId="0" xfId="0" applyFont="1"/>
    <xf numFmtId="0" fontId="2" fillId="0" borderId="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 topLeftCell="A1">
      <selection activeCell="K11" sqref="K11"/>
    </sheetView>
  </sheetViews>
  <sheetFormatPr defaultColWidth="9.140625" defaultRowHeight="15"/>
  <cols>
    <col min="1" max="1" width="56.421875" style="0" customWidth="1"/>
    <col min="3" max="3" width="14.00390625" style="0" customWidth="1"/>
    <col min="4" max="4" width="14.421875" style="0" customWidth="1"/>
    <col min="5" max="5" width="14.7109375" style="0" customWidth="1"/>
  </cols>
  <sheetData>
    <row r="1" ht="15">
      <c r="A1" s="11" t="s">
        <v>35</v>
      </c>
    </row>
    <row r="2" ht="15">
      <c r="A2" s="8" t="s">
        <v>36</v>
      </c>
    </row>
    <row r="4" spans="1:5" ht="45">
      <c r="A4" s="4" t="s">
        <v>0</v>
      </c>
      <c r="B4" s="4" t="s">
        <v>1</v>
      </c>
      <c r="C4" s="5" t="s">
        <v>2</v>
      </c>
      <c r="D4" s="4" t="s">
        <v>3</v>
      </c>
      <c r="E4" s="5" t="s">
        <v>4</v>
      </c>
    </row>
    <row r="5" spans="1:5" ht="15">
      <c r="A5" s="2" t="s">
        <v>5</v>
      </c>
      <c r="B5" s="3" t="s">
        <v>6</v>
      </c>
      <c r="C5" s="9"/>
      <c r="D5" s="6">
        <v>4</v>
      </c>
      <c r="E5" s="6">
        <f>SUM(C5*D5)</f>
        <v>0</v>
      </c>
    </row>
    <row r="6" spans="1:5" ht="15">
      <c r="A6" s="4" t="s">
        <v>11</v>
      </c>
      <c r="B6" s="3"/>
      <c r="C6" s="9"/>
      <c r="D6" s="6"/>
      <c r="E6" s="6"/>
    </row>
    <row r="7" spans="1:5" ht="15">
      <c r="A7" s="1" t="s">
        <v>19</v>
      </c>
      <c r="B7" s="3" t="s">
        <v>7</v>
      </c>
      <c r="C7" s="9"/>
      <c r="D7" s="6">
        <v>1</v>
      </c>
      <c r="E7" s="6">
        <f aca="true" t="shared" si="0" ref="E7:E30">SUM(C7*D7)</f>
        <v>0</v>
      </c>
    </row>
    <row r="8" spans="1:5" ht="30" customHeight="1">
      <c r="A8" s="2" t="s">
        <v>23</v>
      </c>
      <c r="B8" s="3" t="s">
        <v>7</v>
      </c>
      <c r="C8" s="9"/>
      <c r="D8" s="6">
        <v>1</v>
      </c>
      <c r="E8" s="6">
        <f t="shared" si="0"/>
        <v>0</v>
      </c>
    </row>
    <row r="9" spans="1:5" ht="30">
      <c r="A9" s="2" t="s">
        <v>27</v>
      </c>
      <c r="B9" s="3" t="s">
        <v>7</v>
      </c>
      <c r="C9" s="9"/>
      <c r="D9" s="6">
        <v>70</v>
      </c>
      <c r="E9" s="6">
        <f t="shared" si="0"/>
        <v>0</v>
      </c>
    </row>
    <row r="10" spans="1:5" ht="15">
      <c r="A10" s="4" t="s">
        <v>8</v>
      </c>
      <c r="B10" s="3"/>
      <c r="C10" s="9"/>
      <c r="D10" s="6"/>
      <c r="E10" s="6"/>
    </row>
    <row r="11" spans="1:5" ht="32.25" customHeight="1">
      <c r="A11" s="2" t="s">
        <v>28</v>
      </c>
      <c r="B11" s="3" t="s">
        <v>7</v>
      </c>
      <c r="C11" s="9"/>
      <c r="D11" s="6">
        <v>30</v>
      </c>
      <c r="E11" s="6">
        <f t="shared" si="0"/>
        <v>0</v>
      </c>
    </row>
    <row r="12" spans="1:5" ht="15">
      <c r="A12" s="1" t="s">
        <v>9</v>
      </c>
      <c r="B12" s="3" t="s">
        <v>7</v>
      </c>
      <c r="C12" s="9"/>
      <c r="D12" s="6">
        <v>30</v>
      </c>
      <c r="E12" s="6">
        <f t="shared" si="0"/>
        <v>0</v>
      </c>
    </row>
    <row r="13" spans="1:5" ht="33.75" customHeight="1">
      <c r="A13" s="2" t="s">
        <v>10</v>
      </c>
      <c r="B13" s="3" t="s">
        <v>7</v>
      </c>
      <c r="C13" s="9"/>
      <c r="D13" s="6">
        <v>11</v>
      </c>
      <c r="E13" s="6">
        <f t="shared" si="0"/>
        <v>0</v>
      </c>
    </row>
    <row r="14" spans="1:5" ht="15">
      <c r="A14" s="1" t="s">
        <v>20</v>
      </c>
      <c r="B14" s="3" t="s">
        <v>7</v>
      </c>
      <c r="C14" s="9"/>
      <c r="D14" s="6">
        <v>9</v>
      </c>
      <c r="E14" s="6">
        <f t="shared" si="0"/>
        <v>0</v>
      </c>
    </row>
    <row r="15" spans="1:5" ht="15">
      <c r="A15" s="2" t="s">
        <v>29</v>
      </c>
      <c r="B15" s="3" t="s">
        <v>7</v>
      </c>
      <c r="C15" s="9"/>
      <c r="D15" s="6">
        <v>6</v>
      </c>
      <c r="E15" s="6">
        <f t="shared" si="0"/>
        <v>0</v>
      </c>
    </row>
    <row r="16" spans="1:5" ht="30">
      <c r="A16" s="2" t="s">
        <v>30</v>
      </c>
      <c r="B16" s="3" t="s">
        <v>7</v>
      </c>
      <c r="C16" s="9"/>
      <c r="D16" s="7">
        <v>8</v>
      </c>
      <c r="E16" s="6">
        <f t="shared" si="0"/>
        <v>0</v>
      </c>
    </row>
    <row r="17" spans="1:5" ht="45">
      <c r="A17" s="2" t="s">
        <v>31</v>
      </c>
      <c r="B17" s="3" t="s">
        <v>7</v>
      </c>
      <c r="C17" s="9"/>
      <c r="D17" s="7">
        <v>8</v>
      </c>
      <c r="E17" s="6">
        <f t="shared" si="0"/>
        <v>0</v>
      </c>
    </row>
    <row r="18" spans="1:5" ht="15">
      <c r="A18" s="5" t="s">
        <v>32</v>
      </c>
      <c r="B18" s="3"/>
      <c r="C18" s="9"/>
      <c r="D18" s="6"/>
      <c r="E18" s="6">
        <f t="shared" si="0"/>
        <v>0</v>
      </c>
    </row>
    <row r="19" spans="1:5" ht="15">
      <c r="A19" s="1" t="s">
        <v>12</v>
      </c>
      <c r="B19" s="3" t="s">
        <v>7</v>
      </c>
      <c r="C19" s="9"/>
      <c r="D19" s="6">
        <v>2</v>
      </c>
      <c r="E19" s="6">
        <f t="shared" si="0"/>
        <v>0</v>
      </c>
    </row>
    <row r="20" spans="1:5" ht="15">
      <c r="A20" s="1" t="s">
        <v>26</v>
      </c>
      <c r="B20" s="3" t="s">
        <v>7</v>
      </c>
      <c r="C20" s="9"/>
      <c r="D20" s="6">
        <v>6</v>
      </c>
      <c r="E20" s="6">
        <f t="shared" si="0"/>
        <v>0</v>
      </c>
    </row>
    <row r="21" spans="1:5" ht="15">
      <c r="A21" s="1" t="s">
        <v>13</v>
      </c>
      <c r="B21" s="3" t="s">
        <v>7</v>
      </c>
      <c r="C21" s="9"/>
      <c r="D21" s="6">
        <v>6</v>
      </c>
      <c r="E21" s="6">
        <f t="shared" si="0"/>
        <v>0</v>
      </c>
    </row>
    <row r="22" spans="1:5" ht="15">
      <c r="A22" s="4" t="s">
        <v>22</v>
      </c>
      <c r="B22" s="3"/>
      <c r="C22" s="9"/>
      <c r="D22" s="6"/>
      <c r="E22" s="6"/>
    </row>
    <row r="23" spans="1:5" ht="34.5" customHeight="1">
      <c r="A23" s="2" t="s">
        <v>21</v>
      </c>
      <c r="B23" s="3" t="s">
        <v>7</v>
      </c>
      <c r="C23" s="9"/>
      <c r="D23" s="6">
        <v>2</v>
      </c>
      <c r="E23" s="6">
        <f t="shared" si="0"/>
        <v>0</v>
      </c>
    </row>
    <row r="24" spans="1:5" ht="15">
      <c r="A24" s="4" t="s">
        <v>24</v>
      </c>
      <c r="B24" s="3"/>
      <c r="C24" s="9"/>
      <c r="D24" s="6"/>
      <c r="E24" s="6"/>
    </row>
    <row r="25" spans="1:5" ht="15">
      <c r="A25" s="1" t="s">
        <v>14</v>
      </c>
      <c r="B25" s="3" t="s">
        <v>15</v>
      </c>
      <c r="C25" s="9"/>
      <c r="D25" s="6">
        <v>4</v>
      </c>
      <c r="E25" s="6">
        <f t="shared" si="0"/>
        <v>0</v>
      </c>
    </row>
    <row r="26" spans="1:5" ht="45">
      <c r="A26" s="2" t="s">
        <v>33</v>
      </c>
      <c r="B26" s="3" t="s">
        <v>7</v>
      </c>
      <c r="C26" s="9"/>
      <c r="D26" s="6">
        <v>6</v>
      </c>
      <c r="E26" s="6">
        <f t="shared" si="0"/>
        <v>0</v>
      </c>
    </row>
    <row r="27" spans="1:5" ht="15">
      <c r="A27" s="2" t="s">
        <v>34</v>
      </c>
      <c r="B27" s="3" t="s">
        <v>15</v>
      </c>
      <c r="C27" s="9"/>
      <c r="D27" s="6">
        <v>1</v>
      </c>
      <c r="E27" s="6">
        <v>0</v>
      </c>
    </row>
    <row r="28" spans="1:5" ht="15">
      <c r="A28" s="4" t="s">
        <v>16</v>
      </c>
      <c r="B28" s="3"/>
      <c r="C28" s="9"/>
      <c r="D28" s="6"/>
      <c r="E28" s="6"/>
    </row>
    <row r="29" spans="1:5" ht="15">
      <c r="A29" s="1" t="s">
        <v>25</v>
      </c>
      <c r="B29" s="3" t="s">
        <v>15</v>
      </c>
      <c r="C29" s="9"/>
      <c r="D29" s="6">
        <v>2</v>
      </c>
      <c r="E29" s="6">
        <f t="shared" si="0"/>
        <v>0</v>
      </c>
    </row>
    <row r="30" spans="1:5" ht="15">
      <c r="A30" s="4" t="s">
        <v>17</v>
      </c>
      <c r="B30" s="3" t="s">
        <v>7</v>
      </c>
      <c r="C30" s="9"/>
      <c r="D30" s="6">
        <v>1</v>
      </c>
      <c r="E30" s="6">
        <f t="shared" si="0"/>
        <v>0</v>
      </c>
    </row>
    <row r="31" spans="1:5" ht="18.75">
      <c r="A31" s="1"/>
      <c r="B31" s="3"/>
      <c r="C31" s="12" t="s">
        <v>18</v>
      </c>
      <c r="D31" s="12"/>
      <c r="E31" s="10">
        <f>SUM(E5:E30)</f>
        <v>0</v>
      </c>
    </row>
  </sheetData>
  <mergeCells count="1">
    <mergeCell ref="C31:D3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Křivánková Martina</dc:creator>
  <cp:keywords/>
  <dc:description/>
  <cp:lastModifiedBy>Fenclová Helena</cp:lastModifiedBy>
  <cp:lastPrinted>2018-02-21T13:34:47Z</cp:lastPrinted>
  <dcterms:created xsi:type="dcterms:W3CDTF">2018-02-14T06:02:16Z</dcterms:created>
  <dcterms:modified xsi:type="dcterms:W3CDTF">2021-05-31T06:23:56Z</dcterms:modified>
  <cp:category/>
  <cp:version/>
  <cp:contentType/>
  <cp:contentStatus/>
</cp:coreProperties>
</file>