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codeName="ThisWorkbook"/>
  <bookViews>
    <workbookView xWindow="65416" yWindow="65416" windowWidth="29040" windowHeight="16440" activeTab="0"/>
  </bookViews>
  <sheets>
    <sheet name="Nabídková cena" sheetId="4" r:id="rId1"/>
  </sheets>
  <definedNames>
    <definedName name="Tarifika">#REF!</definedName>
    <definedName name="Tarifikace">#REF!</definedName>
  </definedNames>
  <calcPr calcId="191029"/>
  <extLst/>
</workbook>
</file>

<file path=xl/sharedStrings.xml><?xml version="1.0" encoding="utf-8"?>
<sst xmlns="http://schemas.openxmlformats.org/spreadsheetml/2006/main" count="80" uniqueCount="42">
  <si>
    <t>Jednotky</t>
  </si>
  <si>
    <t>Koeficient</t>
  </si>
  <si>
    <t>Kč/měsíc</t>
  </si>
  <si>
    <t>Jednotková cena (bez DPH)</t>
  </si>
  <si>
    <t>Zřízení přípojky ISDN2 A</t>
  </si>
  <si>
    <t>Používání ISDN2 A</t>
  </si>
  <si>
    <t>Používání ISDN30</t>
  </si>
  <si>
    <t>Kč/min</t>
  </si>
  <si>
    <t>Mobilní sítě</t>
  </si>
  <si>
    <t>Zřízení přípojky ISDN30</t>
  </si>
  <si>
    <t>Tabulka č. 1 - ZŘIZOVACÍ JEDNORÁZOVÉ POPLATKY</t>
  </si>
  <si>
    <t>Kč/přípojka</t>
  </si>
  <si>
    <t>CELKEM Kč BEZ DPH ZA 36 MĚSÍCŮ (TAB 1)</t>
  </si>
  <si>
    <t>Tabulka č. 2 - MĚSÍČNÍ PAUŠÁLNÍ POPLATKY</t>
  </si>
  <si>
    <t>Cena za 36 měsíců (bez DPH)</t>
  </si>
  <si>
    <t>CELKEM Kč BEZ DPH ZA 36 MĚSÍCŮ (TAB 2)</t>
  </si>
  <si>
    <t>CENA CELKEM ZA 36 MĚSÍCŮ</t>
  </si>
  <si>
    <t>Národní volání</t>
  </si>
  <si>
    <t>Tabulka č. 4  - HOVORNÉ ISDN30</t>
  </si>
  <si>
    <t>Tabulka č. 5 - MEZINÁRODNÍ HOVORY</t>
  </si>
  <si>
    <t>Zřízení přípojky ISDN2 - provolba</t>
  </si>
  <si>
    <t>Evropa - země EU</t>
  </si>
  <si>
    <t>Evropa - země mimo EU</t>
  </si>
  <si>
    <t>Používání ISDN2 - provolba</t>
  </si>
  <si>
    <t>Používání HTS přípojky</t>
  </si>
  <si>
    <t>Zřízení HTS přípojky</t>
  </si>
  <si>
    <t>Tabulka č. 3  - HOVORNÉ z HTS, ISDN2 A+D</t>
  </si>
  <si>
    <t>Ostatní (svět)</t>
  </si>
  <si>
    <t>Příloha č. 6 dokumentace zadávacího řízení na uzavření rámcové dohody</t>
  </si>
  <si>
    <t>Předloha pro zpracování nabídkové ceny</t>
  </si>
  <si>
    <t>Tabulka č. 6 - ZELENÉ LINKY</t>
  </si>
  <si>
    <t>Zřízení Zelené linky</t>
  </si>
  <si>
    <t>Příchozí volání z pevných sítí v ČR</t>
  </si>
  <si>
    <t>Příchozí volání z mobilních sítí v ČR</t>
  </si>
  <si>
    <t>TABULKA Č. 7 - CENA CELKEM ZA 36 MĚSÍCŮ</t>
  </si>
  <si>
    <t>CENA CELKEM Kč BEZ DPH ZA 36 MĚSÍCŮ 
(TAB 1 + 2 + 3 + 4 + 5 + 6)</t>
  </si>
  <si>
    <t>CENA CELKEM Kč VČETNĚ DPH ZA 36 MĚSÍCŮ
(TAB 1 + 2 + 3 + 4 + 5 + 6 + DPH)</t>
  </si>
  <si>
    <t>Měsíční paušál Zelená linka</t>
  </si>
  <si>
    <t>CELKEM Kč BEZ DPH ZA 36 MĚSÍCŮ (TAB 3)</t>
  </si>
  <si>
    <t>CELKEM Kč BEZ DPH ZA 36 MĚSÍCŮ (TAB 4)</t>
  </si>
  <si>
    <t>CELKEM Kč BEZ DPH ZA 36 MĚSÍCŮ (TAB 5 )</t>
  </si>
  <si>
    <t>CELKEM Kč BEZ DPH ZA 36 MĚSÍCŮ (TAB 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</si>
</sst>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B"/>
        <bgColor indexed="64"/>
      </patternFill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0" xfId="0" applyFont="1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right" vertical="center" wrapText="1"/>
      <protection/>
    </xf>
    <xf numFmtId="3" fontId="3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3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0" xfId="0" applyNumberFormat="1" applyFont="1" applyProtection="1"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3" fontId="3" fillId="0" borderId="0" xfId="0" applyNumberFormat="1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0" xfId="0" applyNumberFormat="1" applyFont="1" applyProtection="1">
      <protection hidden="1"/>
    </xf>
    <xf numFmtId="3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Border="1" applyAlignment="1" applyProtection="1">
      <alignment horizontal="right" vertical="center" wrapText="1"/>
      <protection hidden="1"/>
    </xf>
    <xf numFmtId="164" fontId="9" fillId="2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1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Hypertextový odkaz" xfId="92"/>
    <cellStyle name="Použitý hypertextový odkaz" xfId="93"/>
    <cellStyle name="Hypertextový odkaz" xfId="94"/>
    <cellStyle name="Použitý hypertextový odkaz" xfId="95"/>
    <cellStyle name="Hypertextový odkaz" xfId="96"/>
    <cellStyle name="Použitý hypertextový odkaz" xfId="97"/>
    <cellStyle name="Hypertextový odkaz" xfId="98"/>
    <cellStyle name="Použitý hypertextový odkaz" xfId="99"/>
    <cellStyle name="Hypertextový odkaz" xfId="100"/>
    <cellStyle name="Použitý hypertextový odkaz" xfId="101"/>
    <cellStyle name="Hypertextový odkaz" xfId="102"/>
    <cellStyle name="Použitý hypertextový odkaz" xfId="103"/>
    <cellStyle name="Hypertextový odkaz" xfId="104"/>
    <cellStyle name="Použitý hypertextový odkaz" xfId="105"/>
    <cellStyle name="Hypertextový odkaz" xfId="106"/>
    <cellStyle name="Použitý hypertextový odkaz" xfId="107"/>
    <cellStyle name="Hypertextový odkaz" xfId="108"/>
    <cellStyle name="Použitý hypertextový odkaz" xfId="109"/>
    <cellStyle name="Hypertextový odkaz" xfId="110"/>
    <cellStyle name="Použitý hypertextový odkaz" xfId="111"/>
    <cellStyle name="Hypertextový odkaz" xfId="112"/>
    <cellStyle name="Použitý hypertextový odkaz" xfId="113"/>
    <cellStyle name="Hypertextový odkaz" xfId="114"/>
    <cellStyle name="Použitý hypertextový odkaz" xfId="115"/>
    <cellStyle name="Hypertextový odkaz" xfId="116"/>
    <cellStyle name="Použitý hypertextový odkaz" xfId="117"/>
    <cellStyle name="Hypertextový odkaz" xfId="118"/>
    <cellStyle name="Použitý hypertextový odkaz" xfId="119"/>
    <cellStyle name="Hypertextový odkaz" xfId="120"/>
    <cellStyle name="Použitý hypertextový odkaz" xfId="121"/>
    <cellStyle name="Hypertextový odkaz" xfId="122"/>
    <cellStyle name="Použitý hypertextový odkaz" xfId="123"/>
    <cellStyle name="Hypertextový odkaz" xfId="124"/>
    <cellStyle name="Použitý hypertextový odkaz" xfId="125"/>
    <cellStyle name="Hypertextový odkaz" xfId="126"/>
    <cellStyle name="Použitý hypertextový odkaz" xfId="127"/>
    <cellStyle name="Hypertextový odkaz" xfId="128"/>
    <cellStyle name="Použitý hypertextový odkaz" xfId="129"/>
    <cellStyle name="Hypertextový odkaz" xfId="130"/>
    <cellStyle name="Použitý hypertextový odkaz" xfId="131"/>
    <cellStyle name="Hypertextový odkaz" xfId="132"/>
    <cellStyle name="Použitý hypertextový odkaz" xfId="133"/>
    <cellStyle name="Hypertextový odkaz" xfId="134"/>
    <cellStyle name="Použitý hypertextový odkaz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showGridLines="0" tabSelected="1" view="pageLayout" zoomScale="125" zoomScalePageLayoutView="125" workbookViewId="0" topLeftCell="A1">
      <selection activeCell="D47" sqref="D47"/>
    </sheetView>
  </sheetViews>
  <sheetFormatPr defaultColWidth="8.8515625" defaultRowHeight="12"/>
  <cols>
    <col min="1" max="1" width="41.00390625" style="20" customWidth="1"/>
    <col min="2" max="2" width="11.421875" style="20" customWidth="1"/>
    <col min="3" max="3" width="16.8515625" style="30" customWidth="1"/>
    <col min="4" max="4" width="16.8515625" style="20" customWidth="1"/>
    <col min="5" max="5" width="19.28125" style="31" customWidth="1"/>
    <col min="6" max="6" width="12.00390625" style="20" hidden="1" customWidth="1"/>
    <col min="7" max="16384" width="8.8515625" style="20" customWidth="1"/>
  </cols>
  <sheetData>
    <row r="1" spans="1:5" ht="18.75">
      <c r="A1" s="45" t="s">
        <v>28</v>
      </c>
      <c r="B1" s="46"/>
      <c r="C1" s="46"/>
      <c r="D1" s="46"/>
      <c r="E1" s="46"/>
    </row>
    <row r="2" spans="1:5" ht="12">
      <c r="A2" s="46"/>
      <c r="B2" s="46"/>
      <c r="C2" s="46"/>
      <c r="D2" s="46"/>
      <c r="E2" s="46"/>
    </row>
    <row r="3" spans="1:5" ht="18.75">
      <c r="A3" s="45" t="s">
        <v>29</v>
      </c>
      <c r="B3" s="46"/>
      <c r="C3" s="46"/>
      <c r="D3" s="46"/>
      <c r="E3" s="46"/>
    </row>
    <row r="5" spans="1:5" s="6" customFormat="1" ht="26.25" customHeight="1">
      <c r="A5" s="1" t="s">
        <v>10</v>
      </c>
      <c r="B5" s="2" t="s">
        <v>0</v>
      </c>
      <c r="C5" s="12" t="s">
        <v>1</v>
      </c>
      <c r="D5" s="10" t="s">
        <v>3</v>
      </c>
      <c r="E5" s="10" t="s">
        <v>14</v>
      </c>
    </row>
    <row r="6" spans="1:5" s="6" customFormat="1" ht="26.25" customHeight="1">
      <c r="A6" s="3" t="s">
        <v>25</v>
      </c>
      <c r="B6" s="4" t="s">
        <v>11</v>
      </c>
      <c r="C6" s="13">
        <v>1</v>
      </c>
      <c r="D6" s="42">
        <v>0</v>
      </c>
      <c r="E6" s="24">
        <f aca="true" t="shared" si="0" ref="E6:E9">C6*D6</f>
        <v>0</v>
      </c>
    </row>
    <row r="7" spans="1:5" s="6" customFormat="1" ht="26.25" customHeight="1">
      <c r="A7" s="3" t="s">
        <v>4</v>
      </c>
      <c r="B7" s="4" t="s">
        <v>11</v>
      </c>
      <c r="C7" s="13">
        <v>1</v>
      </c>
      <c r="D7" s="42">
        <v>0</v>
      </c>
      <c r="E7" s="24">
        <f t="shared" si="0"/>
        <v>0</v>
      </c>
    </row>
    <row r="8" spans="1:5" s="6" customFormat="1" ht="26.25" customHeight="1">
      <c r="A8" s="3" t="s">
        <v>20</v>
      </c>
      <c r="B8" s="4" t="s">
        <v>11</v>
      </c>
      <c r="C8" s="13">
        <v>1</v>
      </c>
      <c r="D8" s="42">
        <v>0</v>
      </c>
      <c r="E8" s="24">
        <f t="shared" si="0"/>
        <v>0</v>
      </c>
    </row>
    <row r="9" spans="1:5" s="6" customFormat="1" ht="26.25" customHeight="1">
      <c r="A9" s="3" t="s">
        <v>9</v>
      </c>
      <c r="B9" s="4" t="s">
        <v>11</v>
      </c>
      <c r="C9" s="13">
        <v>1</v>
      </c>
      <c r="D9" s="42">
        <v>0</v>
      </c>
      <c r="E9" s="24">
        <f t="shared" si="0"/>
        <v>0</v>
      </c>
    </row>
    <row r="10" spans="1:5" s="5" customFormat="1" ht="26.25" customHeight="1">
      <c r="A10" s="7" t="s">
        <v>12</v>
      </c>
      <c r="B10" s="8"/>
      <c r="C10" s="14"/>
      <c r="D10" s="9"/>
      <c r="E10" s="11">
        <f>SUM(E6:E9)</f>
        <v>0</v>
      </c>
    </row>
    <row r="11" ht="27.95" customHeight="1"/>
    <row r="12" spans="1:5" s="6" customFormat="1" ht="26.25" customHeight="1">
      <c r="A12" s="1" t="s">
        <v>13</v>
      </c>
      <c r="B12" s="2" t="s">
        <v>0</v>
      </c>
      <c r="C12" s="12" t="s">
        <v>1</v>
      </c>
      <c r="D12" s="10" t="s">
        <v>3</v>
      </c>
      <c r="E12" s="10" t="s">
        <v>14</v>
      </c>
    </row>
    <row r="13" spans="1:5" s="6" customFormat="1" ht="26.25" customHeight="1">
      <c r="A13" s="3" t="s">
        <v>24</v>
      </c>
      <c r="B13" s="4" t="s">
        <v>2</v>
      </c>
      <c r="C13" s="13">
        <v>122</v>
      </c>
      <c r="D13" s="42">
        <v>0</v>
      </c>
      <c r="E13" s="24">
        <f>C13*D13*36</f>
        <v>0</v>
      </c>
    </row>
    <row r="14" spans="1:5" s="6" customFormat="1" ht="26.25" customHeight="1">
      <c r="A14" s="3" t="s">
        <v>5</v>
      </c>
      <c r="B14" s="4" t="s">
        <v>2</v>
      </c>
      <c r="C14" s="13">
        <v>122</v>
      </c>
      <c r="D14" s="42">
        <v>0</v>
      </c>
      <c r="E14" s="24">
        <f aca="true" t="shared" si="1" ref="E14:E15">C14*D14*36</f>
        <v>0</v>
      </c>
    </row>
    <row r="15" spans="1:5" s="6" customFormat="1" ht="26.25" customHeight="1">
      <c r="A15" s="3" t="s">
        <v>23</v>
      </c>
      <c r="B15" s="4" t="s">
        <v>2</v>
      </c>
      <c r="C15" s="13">
        <v>51</v>
      </c>
      <c r="D15" s="42">
        <v>0</v>
      </c>
      <c r="E15" s="24">
        <f t="shared" si="1"/>
        <v>0</v>
      </c>
    </row>
    <row r="16" spans="1:5" s="6" customFormat="1" ht="26.25" customHeight="1">
      <c r="A16" s="3" t="s">
        <v>6</v>
      </c>
      <c r="B16" s="4" t="s">
        <v>2</v>
      </c>
      <c r="C16" s="13">
        <v>9</v>
      </c>
      <c r="D16" s="42">
        <v>0</v>
      </c>
      <c r="E16" s="24">
        <f aca="true" t="shared" si="2" ref="E16">C16*D16*36</f>
        <v>0</v>
      </c>
    </row>
    <row r="17" spans="1:5" s="5" customFormat="1" ht="26.25" customHeight="1">
      <c r="A17" s="7" t="s">
        <v>15</v>
      </c>
      <c r="B17" s="8"/>
      <c r="C17" s="14"/>
      <c r="D17" s="9"/>
      <c r="E17" s="29">
        <f>SUM(E13:E16)</f>
        <v>0</v>
      </c>
    </row>
    <row r="18" ht="30" customHeight="1"/>
    <row r="19" spans="1:5" ht="26.25" customHeight="1">
      <c r="A19" s="15" t="s">
        <v>26</v>
      </c>
      <c r="B19" s="16" t="s">
        <v>0</v>
      </c>
      <c r="C19" s="17" t="s">
        <v>1</v>
      </c>
      <c r="D19" s="18" t="s">
        <v>3</v>
      </c>
      <c r="E19" s="10" t="s">
        <v>14</v>
      </c>
    </row>
    <row r="20" spans="1:5" ht="26.25" customHeight="1">
      <c r="A20" s="21" t="s">
        <v>17</v>
      </c>
      <c r="B20" s="22" t="s">
        <v>7</v>
      </c>
      <c r="C20" s="23">
        <v>33386</v>
      </c>
      <c r="D20" s="43">
        <v>0</v>
      </c>
      <c r="E20" s="24">
        <f aca="true" t="shared" si="3" ref="E20:E21">C20*D20*36</f>
        <v>0</v>
      </c>
    </row>
    <row r="21" spans="1:5" ht="26.25" customHeight="1">
      <c r="A21" s="21" t="s">
        <v>8</v>
      </c>
      <c r="B21" s="22" t="s">
        <v>7</v>
      </c>
      <c r="C21" s="39">
        <v>35246</v>
      </c>
      <c r="D21" s="44">
        <v>0</v>
      </c>
      <c r="E21" s="24">
        <f t="shared" si="3"/>
        <v>0</v>
      </c>
    </row>
    <row r="22" spans="1:6" ht="26.25" customHeight="1">
      <c r="A22" s="25" t="s">
        <v>38</v>
      </c>
      <c r="B22" s="26"/>
      <c r="C22" s="27"/>
      <c r="D22" s="28"/>
      <c r="E22" s="29">
        <f>SUM(E20:E21)</f>
        <v>0</v>
      </c>
      <c r="F22" s="38"/>
    </row>
    <row r="23" spans="1:5" s="32" customFormat="1" ht="26.25" customHeight="1">
      <c r="A23" s="20"/>
      <c r="B23" s="20"/>
      <c r="C23" s="30"/>
      <c r="D23" s="20"/>
      <c r="E23" s="31"/>
    </row>
    <row r="24" spans="1:5" ht="26.25" customHeight="1">
      <c r="A24" s="15" t="s">
        <v>18</v>
      </c>
      <c r="B24" s="16" t="s">
        <v>0</v>
      </c>
      <c r="C24" s="17" t="s">
        <v>1</v>
      </c>
      <c r="D24" s="18" t="s">
        <v>3</v>
      </c>
      <c r="E24" s="10" t="s">
        <v>14</v>
      </c>
    </row>
    <row r="25" spans="1:5" ht="26.25" customHeight="1">
      <c r="A25" s="21" t="s">
        <v>17</v>
      </c>
      <c r="B25" s="22" t="s">
        <v>7</v>
      </c>
      <c r="C25" s="39">
        <v>60897</v>
      </c>
      <c r="D25" s="44">
        <v>0</v>
      </c>
      <c r="E25" s="40">
        <f aca="true" t="shared" si="4" ref="E25:E26">C25*D25*36</f>
        <v>0</v>
      </c>
    </row>
    <row r="26" spans="1:5" ht="26.25" customHeight="1">
      <c r="A26" s="21" t="s">
        <v>8</v>
      </c>
      <c r="B26" s="22" t="s">
        <v>7</v>
      </c>
      <c r="C26" s="39">
        <v>53017</v>
      </c>
      <c r="D26" s="44">
        <v>0</v>
      </c>
      <c r="E26" s="40">
        <f t="shared" si="4"/>
        <v>0</v>
      </c>
    </row>
    <row r="27" spans="1:6" ht="26.25" customHeight="1">
      <c r="A27" s="25" t="s">
        <v>39</v>
      </c>
      <c r="B27" s="26"/>
      <c r="C27" s="27"/>
      <c r="D27" s="28"/>
      <c r="E27" s="29">
        <f>SUM(E25:E26)</f>
        <v>0</v>
      </c>
      <c r="F27" s="38"/>
    </row>
    <row r="28" spans="1:5" s="32" customFormat="1" ht="26.25" customHeight="1">
      <c r="A28" s="20"/>
      <c r="B28" s="20"/>
      <c r="C28" s="30"/>
      <c r="D28" s="20"/>
      <c r="E28" s="31"/>
    </row>
    <row r="29" spans="1:5" ht="26.25" customHeight="1">
      <c r="A29" s="1" t="s">
        <v>19</v>
      </c>
      <c r="B29" s="2" t="s">
        <v>0</v>
      </c>
      <c r="C29" s="12" t="s">
        <v>1</v>
      </c>
      <c r="D29" s="10" t="s">
        <v>3</v>
      </c>
      <c r="E29" s="10" t="s">
        <v>14</v>
      </c>
    </row>
    <row r="30" spans="1:5" ht="26.25" customHeight="1">
      <c r="A30" s="3" t="s">
        <v>21</v>
      </c>
      <c r="B30" s="4" t="s">
        <v>7</v>
      </c>
      <c r="C30" s="13">
        <v>368</v>
      </c>
      <c r="D30" s="42">
        <v>0</v>
      </c>
      <c r="E30" s="40">
        <f aca="true" t="shared" si="5" ref="E30:E32">C30*D30*36</f>
        <v>0</v>
      </c>
    </row>
    <row r="31" spans="1:5" ht="26.25" customHeight="1">
      <c r="A31" s="3" t="s">
        <v>22</v>
      </c>
      <c r="B31" s="4" t="s">
        <v>7</v>
      </c>
      <c r="C31" s="13">
        <v>71</v>
      </c>
      <c r="D31" s="42">
        <v>0</v>
      </c>
      <c r="E31" s="40">
        <f t="shared" si="5"/>
        <v>0</v>
      </c>
    </row>
    <row r="32" spans="1:5" ht="26.25" customHeight="1">
      <c r="A32" s="3" t="s">
        <v>27</v>
      </c>
      <c r="B32" s="4" t="s">
        <v>7</v>
      </c>
      <c r="C32" s="13">
        <v>14</v>
      </c>
      <c r="D32" s="42">
        <v>0</v>
      </c>
      <c r="E32" s="40">
        <f t="shared" si="5"/>
        <v>0</v>
      </c>
    </row>
    <row r="33" spans="1:5" ht="26.25" customHeight="1">
      <c r="A33" s="7" t="s">
        <v>40</v>
      </c>
      <c r="B33" s="8"/>
      <c r="C33" s="14"/>
      <c r="D33" s="9"/>
      <c r="E33" s="29">
        <f>SUM(E30:E32)</f>
        <v>0</v>
      </c>
    </row>
    <row r="34" spans="1:5" ht="26.25" customHeight="1">
      <c r="A34" s="33"/>
      <c r="B34" s="34"/>
      <c r="C34" s="35"/>
      <c r="D34" s="36"/>
      <c r="E34" s="37"/>
    </row>
    <row r="35" spans="1:5" ht="26.25" customHeight="1">
      <c r="A35" s="1" t="s">
        <v>30</v>
      </c>
      <c r="B35" s="2" t="s">
        <v>0</v>
      </c>
      <c r="C35" s="12" t="s">
        <v>1</v>
      </c>
      <c r="D35" s="10" t="s">
        <v>3</v>
      </c>
      <c r="E35" s="10" t="s">
        <v>14</v>
      </c>
    </row>
    <row r="36" spans="1:5" ht="26.25" customHeight="1">
      <c r="A36" s="3" t="s">
        <v>31</v>
      </c>
      <c r="B36" s="4" t="s">
        <v>11</v>
      </c>
      <c r="C36" s="13">
        <v>1</v>
      </c>
      <c r="D36" s="42">
        <v>0</v>
      </c>
      <c r="E36" s="40">
        <f>C36*D36</f>
        <v>0</v>
      </c>
    </row>
    <row r="37" spans="1:5" ht="26.25" customHeight="1">
      <c r="A37" s="3" t="s">
        <v>37</v>
      </c>
      <c r="B37" s="4" t="s">
        <v>2</v>
      </c>
      <c r="C37" s="13">
        <v>5</v>
      </c>
      <c r="D37" s="42">
        <v>0</v>
      </c>
      <c r="E37" s="40">
        <f aca="true" t="shared" si="6" ref="E37:E39">C37*D37*36</f>
        <v>0</v>
      </c>
    </row>
    <row r="38" spans="1:5" ht="26.25" customHeight="1">
      <c r="A38" s="3" t="s">
        <v>32</v>
      </c>
      <c r="B38" s="4" t="s">
        <v>7</v>
      </c>
      <c r="C38" s="13">
        <v>3761</v>
      </c>
      <c r="D38" s="42">
        <v>0</v>
      </c>
      <c r="E38" s="40">
        <f t="shared" si="6"/>
        <v>0</v>
      </c>
    </row>
    <row r="39" spans="1:5" ht="26.25" customHeight="1">
      <c r="A39" s="3" t="s">
        <v>33</v>
      </c>
      <c r="B39" s="4" t="s">
        <v>7</v>
      </c>
      <c r="C39" s="13">
        <v>2985</v>
      </c>
      <c r="D39" s="42">
        <v>0</v>
      </c>
      <c r="E39" s="40">
        <f t="shared" si="6"/>
        <v>0</v>
      </c>
    </row>
    <row r="40" spans="1:5" ht="26.25" customHeight="1">
      <c r="A40" s="7" t="s">
        <v>41</v>
      </c>
      <c r="B40" s="8"/>
      <c r="C40" s="14"/>
      <c r="D40" s="9"/>
      <c r="E40" s="29">
        <f>SUM(E36:E39)</f>
        <v>0</v>
      </c>
    </row>
    <row r="41" spans="1:5" ht="26.25" customHeight="1">
      <c r="A41" s="33"/>
      <c r="B41" s="34"/>
      <c r="C41" s="35"/>
      <c r="D41" s="36"/>
      <c r="E41" s="37"/>
    </row>
    <row r="42" spans="1:5" ht="26.25" customHeight="1">
      <c r="A42" s="33"/>
      <c r="B42" s="34"/>
      <c r="C42" s="35"/>
      <c r="D42" s="36"/>
      <c r="E42" s="37"/>
    </row>
    <row r="43" spans="1:5" s="32" customFormat="1" ht="25.5">
      <c r="A43" s="15" t="s">
        <v>34</v>
      </c>
      <c r="B43" s="16"/>
      <c r="C43" s="17"/>
      <c r="D43" s="18"/>
      <c r="E43" s="19" t="s">
        <v>16</v>
      </c>
    </row>
    <row r="44" spans="1:5" s="32" customFormat="1" ht="45" customHeight="1">
      <c r="A44" s="25" t="s">
        <v>35</v>
      </c>
      <c r="B44" s="26"/>
      <c r="C44" s="27"/>
      <c r="D44" s="28"/>
      <c r="E44" s="41">
        <f>E10+E17+E22+E27+E33+E40</f>
        <v>0</v>
      </c>
    </row>
    <row r="45" spans="1:5" s="32" customFormat="1" ht="45" customHeight="1">
      <c r="A45" s="25" t="s">
        <v>36</v>
      </c>
      <c r="B45" s="26"/>
      <c r="C45" s="27"/>
      <c r="D45" s="28"/>
      <c r="E45" s="41">
        <f>E44*1.21</f>
        <v>0</v>
      </c>
    </row>
  </sheetData>
  <mergeCells count="3">
    <mergeCell ref="A1:E1"/>
    <mergeCell ref="A2:E2"/>
    <mergeCell ref="A3:E3"/>
  </mergeCells>
  <printOptions/>
  <pageMargins left="0.9055118110236221" right="0.5118110236220472" top="0.5905511811023623" bottom="0.7874015748031497" header="0.31496062992125984" footer="0.31496062992125984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vyhodnocení pevné linky CEJIZA</dc:title>
  <dc:subject/>
  <dc:creator>Selfon</dc:creator>
  <cp:keywords/>
  <dc:description/>
  <cp:lastModifiedBy>Dušan Baranovič</cp:lastModifiedBy>
  <cp:lastPrinted>2021-06-02T14:25:53Z</cp:lastPrinted>
  <dcterms:created xsi:type="dcterms:W3CDTF">2010-07-16T15:57:17Z</dcterms:created>
  <dcterms:modified xsi:type="dcterms:W3CDTF">2021-08-04T12:38:20Z</dcterms:modified>
  <cp:category/>
  <cp:version/>
  <cp:contentType/>
  <cp:contentStatus/>
</cp:coreProperties>
</file>