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66925"/>
  <bookViews>
    <workbookView xWindow="28680" yWindow="65416" windowWidth="29040" windowHeight="17640" activeTab="2"/>
  </bookViews>
  <sheets>
    <sheet name="PC" sheetId="9" r:id="rId1"/>
    <sheet name="Monitor" sheetId="7" r:id="rId2"/>
    <sheet name="NTB" sheetId="8" r:id="rId3"/>
  </sheets>
  <definedNames/>
  <calcPr calcId="191029"/>
  <extLst/>
</workbook>
</file>

<file path=xl/sharedStrings.xml><?xml version="1.0" encoding="utf-8"?>
<sst xmlns="http://schemas.openxmlformats.org/spreadsheetml/2006/main" count="238" uniqueCount="158">
  <si>
    <t xml:space="preserve">Název a výrobce zboží </t>
  </si>
  <si>
    <t>Technický parametr</t>
  </si>
  <si>
    <t>Požadovaný parametr</t>
  </si>
  <si>
    <t>Nabízený parametr *</t>
  </si>
  <si>
    <t>Display</t>
  </si>
  <si>
    <t xml:space="preserve"> - Rozlišení</t>
  </si>
  <si>
    <t>FullHD 1920x1080</t>
  </si>
  <si>
    <t xml:space="preserve"> - Typ</t>
  </si>
  <si>
    <t>Procesor</t>
  </si>
  <si>
    <t>Paměť RAM (min. velikost)</t>
  </si>
  <si>
    <t>Pevný disk</t>
  </si>
  <si>
    <t xml:space="preserve"> - Počet min. / druh</t>
  </si>
  <si>
    <t>256 GB</t>
  </si>
  <si>
    <t>x</t>
  </si>
  <si>
    <t>ANO</t>
  </si>
  <si>
    <t>Optická mechanika</t>
  </si>
  <si>
    <t>Grafická karta</t>
  </si>
  <si>
    <t>Zvuková karta</t>
  </si>
  <si>
    <t>integrovaná</t>
  </si>
  <si>
    <t>Síťové adaptéry</t>
  </si>
  <si>
    <t xml:space="preserve"> - Rychlost min.</t>
  </si>
  <si>
    <t>Ostatní</t>
  </si>
  <si>
    <t>Klávesnice</t>
  </si>
  <si>
    <t>Operační systém</t>
  </si>
  <si>
    <t>Záruka min.</t>
  </si>
  <si>
    <t>1 / SSD</t>
  </si>
  <si>
    <t>DVD-RW</t>
  </si>
  <si>
    <t>Rozhraní - minimální požadavky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</si>
  <si>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</si>
  <si>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matný</t>
  </si>
  <si>
    <t>16:9</t>
  </si>
  <si>
    <t>2 roky</t>
  </si>
  <si>
    <t>8 GB DDR4</t>
  </si>
  <si>
    <t>[doplní dodavatel]</t>
  </si>
  <si>
    <t>Úhlopříčka</t>
  </si>
  <si>
    <t>22" - 23"</t>
  </si>
  <si>
    <t>Dotykový displej</t>
  </si>
  <si>
    <t>NE</t>
  </si>
  <si>
    <t>Technologie obrazu</t>
  </si>
  <si>
    <t>LCD s LED podsvícením</t>
  </si>
  <si>
    <t>Typ displeje</t>
  </si>
  <si>
    <t>IPS</t>
  </si>
  <si>
    <t>Poměr stran</t>
  </si>
  <si>
    <t>Rozlišení</t>
  </si>
  <si>
    <t>min. 1920 x 1080 Full HD</t>
  </si>
  <si>
    <t>Minimální jas</t>
  </si>
  <si>
    <t>min. 250 cd / m2</t>
  </si>
  <si>
    <t>Doba odezvy</t>
  </si>
  <si>
    <t>max. 6ms</t>
  </si>
  <si>
    <t>Konektivita min.</t>
  </si>
  <si>
    <t>HDMI; VGA</t>
  </si>
  <si>
    <t>Povrch zobrazovací plochy</t>
  </si>
  <si>
    <t>Další parametry</t>
  </si>
  <si>
    <t xml:space="preserve"> - Nastavitelnost</t>
  </si>
  <si>
    <t>není požadováno</t>
  </si>
  <si>
    <t xml:space="preserve"> - Reproduktory</t>
  </si>
  <si>
    <t xml:space="preserve"> - Ostatní</t>
  </si>
  <si>
    <t>černý design, tenké rámečky,</t>
  </si>
  <si>
    <t>Cena s DPH</t>
  </si>
  <si>
    <t>Cena bez DPH</t>
  </si>
  <si>
    <t>36 měsíců NBD, záruka 0 vadných pixelů</t>
  </si>
  <si>
    <t>Název a výrobce zboží</t>
  </si>
  <si>
    <t>- Úhlopříčka</t>
  </si>
  <si>
    <t>15,6"</t>
  </si>
  <si>
    <t>17,0" - 17,3"</t>
  </si>
  <si>
    <t>- Rozlišení</t>
  </si>
  <si>
    <t>- Typ</t>
  </si>
  <si>
    <t>- Minimální výkon dle PassMark - CPU Mark
 (dle cpubenchmark.net)</t>
  </si>
  <si>
    <t>min. 4000 bodů</t>
  </si>
  <si>
    <t>min. 6000 bodů</t>
  </si>
  <si>
    <t>- Min. velikost</t>
  </si>
  <si>
    <t>- Počet min. / druh</t>
  </si>
  <si>
    <t>- Kapacita dat min.</t>
  </si>
  <si>
    <t>min. 256 GB</t>
  </si>
  <si>
    <t>integrovaná / dedikovaná</t>
  </si>
  <si>
    <t>- Síťová karta - typ</t>
  </si>
  <si>
    <t>integrovaná/ RJ45</t>
  </si>
  <si>
    <t>- Rychlost min.</t>
  </si>
  <si>
    <t>100/1000 Mbit/s</t>
  </si>
  <si>
    <t>- Wi-fi</t>
  </si>
  <si>
    <t>ANO (802.11ax) (WIFI6)</t>
  </si>
  <si>
    <r>
      <t>ANO (802.11ax)</t>
    </r>
    <r>
      <rPr>
        <sz val="10"/>
        <rFont val="Calibri"/>
        <family val="2"/>
      </rPr>
      <t xml:space="preserve"> (WIFI6)</t>
    </r>
  </si>
  <si>
    <t>- BlueTooth</t>
  </si>
  <si>
    <t>Webkamera</t>
  </si>
  <si>
    <t>- USB</t>
  </si>
  <si>
    <t>min. 2x 3.0, min. 1x USB-C</t>
  </si>
  <si>
    <t>- Digitální video výstup</t>
  </si>
  <si>
    <t xml:space="preserve">min. HDMI </t>
  </si>
  <si>
    <t>- Další výstupy</t>
  </si>
  <si>
    <t>Windows 11 kompatibilní</t>
  </si>
  <si>
    <t>CZ - numerická, podsvícená</t>
  </si>
  <si>
    <t>Výdrž baterie min.</t>
  </si>
  <si>
    <t>Váha</t>
  </si>
  <si>
    <t>max. 2kg</t>
  </si>
  <si>
    <t>max. 3kg</t>
  </si>
  <si>
    <t>Další</t>
  </si>
  <si>
    <t>Win 10 Pro, CZ lokalizace; 64-bitová verze; pro firemní použití; plně kompatibilní se stávajícím SW jednotlivých zadavatelů, tj. s MS Windows a dalším SW na platformě Windows</t>
  </si>
  <si>
    <t>Win 10 Pro, CZ lokalizace; 64-bitová verze; pro firemní použití; plně kompatibilní se stávajícím SW jednotlivých zadavatelů, tj. s MS Windows a dalším SW na platformě Window</t>
  </si>
  <si>
    <t>Maximální cena s DPH</t>
  </si>
  <si>
    <t>Maximální cena bez DPH</t>
  </si>
  <si>
    <t>3 roky NBD on-site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</si>
  <si>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</si>
  <si>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 xml:space="preserve"> - Konstrukční provedení jednotky</t>
  </si>
  <si>
    <t>Tower (midi/mini), pevná ocelová konstrukce; neutrální design (černá); Maximální rozměry 360 mm (výška), 180 mm (šířka), 450 mm (hloubka)</t>
  </si>
  <si>
    <t xml:space="preserve"> - Provedení základní desky</t>
  </si>
  <si>
    <t>standard ATX nebo mATX, 
minimálně 2 sloty DDR4 DIMM
min. 2 volné SATA konektory, min. 1 volný PCIe
BIOS/UEFI podporuje WOL na integrované síťové kartě
podpora bootování ze sítě (PXE) 
pasivní chlazení chipsetu</t>
  </si>
  <si>
    <t xml:space="preserve"> - Další požadavky</t>
  </si>
  <si>
    <t>napájení stadardním ATX zdrojem pro PC, aktivní PFC</t>
  </si>
  <si>
    <t xml:space="preserve"> - Minimální výkon dle PassMark - CPU Mark (dle cpubenchmark.net PerformanceTest V10)</t>
  </si>
  <si>
    <t>9 000 bodů</t>
  </si>
  <si>
    <t xml:space="preserve"> - Paměť RAM (min. velikost)</t>
  </si>
  <si>
    <t>8 GB DDR 4 DIMM s možností rozšíření alespoň na dvojnásobek</t>
  </si>
  <si>
    <t>1 / SSD ; rozhraní SATA, diskarting dle cpubenchmark.net min 2800 bodů</t>
  </si>
  <si>
    <t xml:space="preserve"> - Kapacita dat min.</t>
  </si>
  <si>
    <t>240 GB</t>
  </si>
  <si>
    <t xml:space="preserve"> - Životnost min</t>
  </si>
  <si>
    <t>70 TBW</t>
  </si>
  <si>
    <t>rychlost čtení alespoň 500 MB/s
rychlost zápisu alespoň 500 MB/s</t>
  </si>
  <si>
    <t>DVD+RW</t>
  </si>
  <si>
    <t>alespoň integrovaná zvládající FullHD 1920x1080, s možností rozšíření o dedikovanou (PCIe)</t>
  </si>
  <si>
    <t>integrovaná ( Mic, Speaker, AUX )</t>
  </si>
  <si>
    <t>Síťová karta</t>
  </si>
  <si>
    <t>integrovaná /RJ45
podpora funkce WOL</t>
  </si>
  <si>
    <t>1 Gbps</t>
  </si>
  <si>
    <t>Rozhraní PC - minimální počty všech typů</t>
  </si>
  <si>
    <t xml:space="preserve"> - USB výstupy</t>
  </si>
  <si>
    <t>Alespoň 2x USB 2.x + alespoň 2x USB 3.x.Součet všech USB portů na zadním panelu alespoň 6.
Na předním panelu alespoň 2x USB 3.x</t>
  </si>
  <si>
    <t xml:space="preserve"> - Další výstupy</t>
  </si>
  <si>
    <t>min. 1xVGA; 
min. 1x HDMI; 
min. 1x DVI;
1x Glan ethernet;
1x MIC;
1x Speaker,
1x AUX</t>
  </si>
  <si>
    <t xml:space="preserve"> - Čtečka paměťových karet (SD)</t>
  </si>
  <si>
    <t xml:space="preserve"> -  Výstupy na sluchátka / mikrofon</t>
  </si>
  <si>
    <t>ANO - vpředu</t>
  </si>
  <si>
    <t xml:space="preserve"> - Typ / rozhraní / lokalizace</t>
  </si>
  <si>
    <t>ANO - standardní CZ USB (velké nezkrácené klávesy SHIFT, velký ENTER  o výšce dvou řad kláves, standardní nezkrácený mezerník, žádná multimediální tlačítka, žádná tlačítka pro režim spánku či vypnutí</t>
  </si>
  <si>
    <t>Myš</t>
  </si>
  <si>
    <t xml:space="preserve"> - Typ / rozhraní / technologie</t>
  </si>
  <si>
    <t>černá drátová / USB / optická</t>
  </si>
  <si>
    <t>WIN 10 PRO, 64bit CZ lokalizace - možnost připojení do domény, bezproblémová kompatibilita s MS doménou a serverovým řešením MS Server 2019 Standard, Integrovaná vzdálená plocha RDP, nativní šifrování pevného disku.</t>
  </si>
  <si>
    <t>Další požadavky</t>
  </si>
  <si>
    <t>Maximální cena vč. DPH</t>
  </si>
  <si>
    <t xml:space="preserve"> - Zdroj</t>
  </si>
  <si>
    <t>250 GB</t>
  </si>
  <si>
    <t>Notebook - typ I (08)</t>
  </si>
  <si>
    <t>15"-16"</t>
  </si>
  <si>
    <t>3 500 bodů</t>
  </si>
  <si>
    <t>1 / SSD (M.2)</t>
  </si>
  <si>
    <t>min. 1x 2.0, min. 1x 3.0</t>
  </si>
  <si>
    <t>výstup  na sluchátka, integrovaný mikrofon</t>
  </si>
  <si>
    <t>CZ - podsvícená</t>
  </si>
  <si>
    <t>brašna, bezdrátová myš</t>
  </si>
  <si>
    <t>Win 10 Pro, CZ lokalizace; 64-bitová verze; pro firemní použití; plně kompatibilní se stávajícím SW jednotlivých zadavatelů, tj. s MS Windows a dalším SW na platformě Windows; rozšířená podpora min. do r. 2026</t>
  </si>
  <si>
    <t>provedení šasi pro vyšší zátěž (tvrzený plast, hliník, hořčík, odolné panty), integrovaný mikrofon a reproduktory</t>
  </si>
  <si>
    <t xml:space="preserve"> - Win 11 kompatibilní
 - počítač nesmí být vybaven pečetí, jejíž porušení znamená ztrátu záruky. Zadavateli musí být umožněn přístup k pevnému disku případně přidávání rozšiřujících karet k základní desce.
- počítačová sestava musí být rozšiřitelná alespoň o 2 standardní PCIe karty (napřklad o WiFi kartu či další grafickou kartu). Pokud je již počítač vybaven Dedikovanou PCIe grafickou kartou, stačí jeden volný PCIe slot.</t>
  </si>
  <si>
    <t>Stolní počítač</t>
  </si>
  <si>
    <t>Monitor</t>
  </si>
  <si>
    <t>Notebook typ I</t>
  </si>
  <si>
    <t>Notebook typ II</t>
  </si>
  <si>
    <t>čtečka SD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</si>
</sst>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96">
    <xf numFmtId="0" fontId="0" fillId="0" borderId="0" xfId="0"/>
    <xf numFmtId="0" fontId="12" fillId="2" borderId="1" xfId="34" applyFont="1" applyFill="1" applyBorder="1" applyAlignment="1">
      <alignment vertical="center" wrapText="1"/>
      <protection/>
    </xf>
    <xf numFmtId="0" fontId="15" fillId="0" borderId="2" xfId="34" applyFont="1" applyBorder="1" applyAlignment="1">
      <alignment vertical="center" wrapText="1"/>
      <protection/>
    </xf>
    <xf numFmtId="0" fontId="15" fillId="0" borderId="3" xfId="28" applyFont="1" applyBorder="1" applyAlignment="1">
      <alignment vertical="center" wrapText="1"/>
      <protection/>
    </xf>
    <xf numFmtId="0" fontId="12" fillId="3" borderId="4" xfId="0" applyFont="1" applyFill="1" applyBorder="1" applyAlignment="1">
      <alignment horizontal="left" vertical="center" wrapText="1"/>
    </xf>
    <xf numFmtId="0" fontId="15" fillId="0" borderId="3" xfId="34" applyFont="1" applyBorder="1" applyAlignment="1">
      <alignment vertical="center" wrapText="1"/>
      <protection/>
    </xf>
    <xf numFmtId="0" fontId="15" fillId="2" borderId="3" xfId="34" applyFont="1" applyFill="1" applyBorder="1" applyAlignment="1">
      <alignment vertical="center" wrapText="1"/>
      <protection/>
    </xf>
    <xf numFmtId="0" fontId="3" fillId="0" borderId="3" xfId="34" applyFont="1" applyBorder="1" applyAlignment="1">
      <alignment vertical="center" wrapText="1"/>
      <protection/>
    </xf>
    <xf numFmtId="0" fontId="15" fillId="2" borderId="5" xfId="34" applyFont="1" applyFill="1" applyBorder="1" applyAlignment="1">
      <alignment vertical="center" wrapText="1"/>
      <protection/>
    </xf>
    <xf numFmtId="0" fontId="15" fillId="2" borderId="6" xfId="34" applyFont="1" applyFill="1" applyBorder="1" applyAlignment="1">
      <alignment vertical="center" wrapText="1"/>
      <protection/>
    </xf>
    <xf numFmtId="0" fontId="3" fillId="0" borderId="5" xfId="34" applyFont="1" applyBorder="1" applyAlignment="1">
      <alignment horizontal="center" vertical="center" wrapText="1"/>
      <protection/>
    </xf>
    <xf numFmtId="0" fontId="3" fillId="0" borderId="7" xfId="34" applyFont="1" applyBorder="1" applyAlignment="1">
      <alignment horizontal="center" vertical="center" wrapText="1"/>
      <protection/>
    </xf>
    <xf numFmtId="0" fontId="3" fillId="4" borderId="6" xfId="34" applyFont="1" applyFill="1" applyBorder="1" applyAlignment="1">
      <alignment horizontal="center" vertical="center" wrapText="1"/>
      <protection/>
    </xf>
    <xf numFmtId="0" fontId="3" fillId="4" borderId="8" xfId="34" applyFont="1" applyFill="1" applyBorder="1" applyAlignment="1">
      <alignment horizontal="center" vertical="center" wrapText="1"/>
      <protection/>
    </xf>
    <xf numFmtId="0" fontId="11" fillId="4" borderId="6" xfId="34" applyFont="1" applyFill="1" applyBorder="1" applyAlignment="1">
      <alignment horizontal="center" vertical="center" wrapText="1"/>
      <protection/>
    </xf>
    <xf numFmtId="0" fontId="11" fillId="0" borderId="5" xfId="34" applyFont="1" applyBorder="1" applyAlignment="1">
      <alignment horizontal="center" vertical="center" wrapText="1"/>
      <protection/>
    </xf>
    <xf numFmtId="0" fontId="12" fillId="3" borderId="9" xfId="34" applyFont="1" applyFill="1" applyBorder="1" applyAlignment="1">
      <alignment horizontal="center" vertical="center" wrapText="1"/>
      <protection/>
    </xf>
    <xf numFmtId="0" fontId="12" fillId="2" borderId="10" xfId="34" applyFont="1" applyFill="1" applyBorder="1" applyAlignment="1">
      <alignment horizontal="center" vertical="center" wrapText="1"/>
      <protection/>
    </xf>
    <xf numFmtId="49" fontId="3" fillId="0" borderId="5" xfId="34" applyNumberFormat="1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3" fillId="4" borderId="12" xfId="34" applyFont="1" applyFill="1" applyBorder="1" applyAlignment="1">
      <alignment horizontal="center" vertical="center" wrapText="1"/>
      <protection/>
    </xf>
    <xf numFmtId="6" fontId="3" fillId="0" borderId="11" xfId="34" applyNumberFormat="1" applyFont="1" applyBorder="1" applyAlignment="1">
      <alignment horizontal="center" vertical="center" wrapText="1"/>
      <protection/>
    </xf>
    <xf numFmtId="0" fontId="17" fillId="0" borderId="0" xfId="37" applyFont="1">
      <alignment/>
      <protection/>
    </xf>
    <xf numFmtId="0" fontId="12" fillId="5" borderId="13" xfId="37" applyFont="1" applyFill="1" applyBorder="1" applyAlignment="1">
      <alignment horizontal="left" vertical="center" wrapText="1"/>
      <protection/>
    </xf>
    <xf numFmtId="0" fontId="12" fillId="6" borderId="14" xfId="34" applyFont="1" applyFill="1" applyBorder="1" applyAlignment="1">
      <alignment vertical="center" wrapText="1"/>
      <protection/>
    </xf>
    <xf numFmtId="0" fontId="12" fillId="6" borderId="15" xfId="34" applyFont="1" applyFill="1" applyBorder="1" applyAlignment="1">
      <alignment horizontal="center" vertical="center" wrapText="1"/>
      <protection/>
    </xf>
    <xf numFmtId="0" fontId="12" fillId="3" borderId="16" xfId="34" applyFont="1" applyFill="1" applyBorder="1" applyAlignment="1">
      <alignment horizontal="center" vertical="center" wrapText="1"/>
      <protection/>
    </xf>
    <xf numFmtId="0" fontId="17" fillId="7" borderId="17" xfId="37" applyFont="1" applyFill="1" applyBorder="1" applyAlignment="1">
      <alignment vertical="center" wrapText="1"/>
      <protection/>
    </xf>
    <xf numFmtId="0" fontId="7" fillId="7" borderId="18" xfId="37" applyFont="1" applyFill="1" applyBorder="1" applyAlignment="1">
      <alignment horizontal="center" wrapText="1"/>
      <protection/>
    </xf>
    <xf numFmtId="0" fontId="7" fillId="7" borderId="19" xfId="37" applyFont="1" applyFill="1" applyBorder="1" applyAlignment="1">
      <alignment horizontal="center" wrapText="1"/>
      <protection/>
    </xf>
    <xf numFmtId="0" fontId="7" fillId="0" borderId="17" xfId="37" applyFont="1" applyBorder="1" applyAlignment="1">
      <alignment vertical="center" wrapText="1"/>
      <protection/>
    </xf>
    <xf numFmtId="0" fontId="6" fillId="0" borderId="18" xfId="37" applyFont="1" applyBorder="1" applyAlignment="1">
      <alignment horizontal="center" vertical="center" wrapText="1"/>
      <protection/>
    </xf>
    <xf numFmtId="0" fontId="7" fillId="8" borderId="19" xfId="37" applyFont="1" applyFill="1" applyBorder="1" applyAlignment="1">
      <alignment horizontal="center" vertical="center" wrapText="1"/>
      <protection/>
    </xf>
    <xf numFmtId="0" fontId="7" fillId="0" borderId="18" xfId="37" applyFont="1" applyBorder="1" applyAlignment="1">
      <alignment horizontal="center" vertical="center" wrapText="1"/>
      <protection/>
    </xf>
    <xf numFmtId="0" fontId="7" fillId="7" borderId="18" xfId="37" applyFont="1" applyFill="1" applyBorder="1" applyAlignment="1">
      <alignment horizontal="center" vertical="center" wrapText="1"/>
      <protection/>
    </xf>
    <xf numFmtId="0" fontId="7" fillId="7" borderId="19" xfId="37" applyFont="1" applyFill="1" applyBorder="1" applyAlignment="1">
      <alignment horizontal="center" vertical="center" wrapText="1"/>
      <protection/>
    </xf>
    <xf numFmtId="0" fontId="17" fillId="7" borderId="18" xfId="37" applyFont="1" applyFill="1" applyBorder="1" applyAlignment="1">
      <alignment horizontal="center" vertical="center" wrapText="1"/>
      <protection/>
    </xf>
    <xf numFmtId="0" fontId="17" fillId="7" borderId="19" xfId="37" applyFont="1" applyFill="1" applyBorder="1" applyAlignment="1">
      <alignment horizontal="center" vertical="center" wrapText="1"/>
      <protection/>
    </xf>
    <xf numFmtId="0" fontId="19" fillId="0" borderId="17" xfId="37" applyFont="1" applyBorder="1" applyAlignment="1">
      <alignment vertical="center" wrapText="1"/>
      <protection/>
    </xf>
    <xf numFmtId="0" fontId="19" fillId="0" borderId="18" xfId="37" applyFont="1" applyBorder="1" applyAlignment="1">
      <alignment horizontal="center" vertical="center" wrapText="1"/>
      <protection/>
    </xf>
    <xf numFmtId="0" fontId="19" fillId="8" borderId="19" xfId="37" applyFont="1" applyFill="1" applyBorder="1" applyAlignment="1">
      <alignment horizontal="center" vertical="center" wrapText="1"/>
      <protection/>
    </xf>
    <xf numFmtId="0" fontId="17" fillId="8" borderId="19" xfId="37" applyFont="1" applyFill="1" applyBorder="1" applyAlignment="1">
      <alignment horizontal="center" vertical="center" wrapText="1"/>
      <protection/>
    </xf>
    <xf numFmtId="0" fontId="8" fillId="0" borderId="18" xfId="36" applyFont="1" applyBorder="1" applyAlignment="1">
      <alignment horizontal="center" vertical="center" wrapText="1"/>
      <protection/>
    </xf>
    <xf numFmtId="0" fontId="18" fillId="7" borderId="18" xfId="37" applyFont="1" applyFill="1" applyBorder="1" applyAlignment="1">
      <alignment horizontal="center" vertical="center" wrapText="1"/>
      <protection/>
    </xf>
    <xf numFmtId="0" fontId="18" fillId="7" borderId="19" xfId="37" applyFont="1" applyFill="1" applyBorder="1" applyAlignment="1">
      <alignment horizontal="center" vertical="center" wrapText="1"/>
      <protection/>
    </xf>
    <xf numFmtId="0" fontId="7" fillId="0" borderId="17" xfId="37" applyFont="1" applyBorder="1" applyAlignment="1">
      <alignment horizontal="left" vertical="center" wrapText="1"/>
      <protection/>
    </xf>
    <xf numFmtId="0" fontId="2" fillId="0" borderId="17" xfId="37" applyFont="1" applyBorder="1" applyAlignment="1">
      <alignment vertical="center" wrapText="1"/>
      <protection/>
    </xf>
    <xf numFmtId="0" fontId="17" fillId="0" borderId="17" xfId="37" applyFont="1" applyBorder="1" applyAlignment="1">
      <alignment vertical="center" wrapText="1"/>
      <protection/>
    </xf>
    <xf numFmtId="0" fontId="3" fillId="0" borderId="18" xfId="34" applyFont="1" applyBorder="1" applyAlignment="1">
      <alignment horizontal="center" vertical="center" wrapText="1"/>
      <protection/>
    </xf>
    <xf numFmtId="0" fontId="20" fillId="8" borderId="19" xfId="37" applyFont="1" applyFill="1" applyBorder="1" applyAlignment="1">
      <alignment horizontal="center" vertical="center" wrapText="1"/>
      <protection/>
    </xf>
    <xf numFmtId="164" fontId="7" fillId="0" borderId="18" xfId="37" applyNumberFormat="1" applyFont="1" applyBorder="1" applyAlignment="1">
      <alignment horizontal="center" vertical="center" wrapText="1"/>
      <protection/>
    </xf>
    <xf numFmtId="164" fontId="7" fillId="8" borderId="19" xfId="37" applyNumberFormat="1" applyFont="1" applyFill="1" applyBorder="1" applyAlignment="1">
      <alignment horizontal="center" vertical="center" wrapText="1"/>
      <protection/>
    </xf>
    <xf numFmtId="0" fontId="17" fillId="0" borderId="20" xfId="37" applyFont="1" applyBorder="1" applyAlignment="1">
      <alignment vertical="center" wrapText="1"/>
      <protection/>
    </xf>
    <xf numFmtId="0" fontId="7" fillId="0" borderId="21" xfId="37" applyFont="1" applyBorder="1" applyAlignment="1">
      <alignment horizontal="center" vertical="center" wrapText="1"/>
      <protection/>
    </xf>
    <xf numFmtId="0" fontId="7" fillId="8" borderId="22" xfId="37" applyFont="1" applyFill="1" applyBorder="1" applyAlignment="1">
      <alignment horizontal="center" vertical="center" wrapText="1"/>
      <protection/>
    </xf>
    <xf numFmtId="0" fontId="2" fillId="0" borderId="18" xfId="37" applyFont="1" applyBorder="1" applyAlignment="1">
      <alignment horizontal="center" vertical="center" wrapText="1"/>
      <protection/>
    </xf>
    <xf numFmtId="0" fontId="0" fillId="0" borderId="0" xfId="0"/>
    <xf numFmtId="0" fontId="14" fillId="0" borderId="5" xfId="34" applyFont="1" applyBorder="1" applyAlignment="1">
      <alignment horizontal="center" vertical="center" wrapText="1"/>
      <protection/>
    </xf>
    <xf numFmtId="0" fontId="8" fillId="0" borderId="5" xfId="34" applyFont="1" applyBorder="1" applyAlignment="1">
      <alignment horizontal="center" vertical="center" wrapText="1"/>
      <protection/>
    </xf>
    <xf numFmtId="164" fontId="8" fillId="4" borderId="22" xfId="36" applyNumberFormat="1" applyFont="1" applyFill="1" applyBorder="1" applyAlignment="1">
      <alignment horizontal="center" vertical="center" wrapText="1"/>
      <protection/>
    </xf>
    <xf numFmtId="164" fontId="8" fillId="0" borderId="21" xfId="36" applyNumberFormat="1" applyFont="1" applyBorder="1" applyAlignment="1">
      <alignment horizontal="center" vertical="center" wrapText="1"/>
      <protection/>
    </xf>
    <xf numFmtId="0" fontId="17" fillId="0" borderId="20" xfId="34" applyFont="1" applyBorder="1" applyAlignment="1">
      <alignment vertical="center" wrapText="1"/>
      <protection/>
    </xf>
    <xf numFmtId="164" fontId="8" fillId="4" borderId="19" xfId="36" applyNumberFormat="1" applyFont="1" applyFill="1" applyBorder="1" applyAlignment="1">
      <alignment horizontal="center" vertical="center" wrapText="1"/>
      <protection/>
    </xf>
    <xf numFmtId="164" fontId="8" fillId="0" borderId="18" xfId="36" applyNumberFormat="1" applyFont="1" applyBorder="1" applyAlignment="1">
      <alignment horizontal="center" vertical="center" wrapText="1"/>
      <protection/>
    </xf>
    <xf numFmtId="0" fontId="17" fillId="0" borderId="17" xfId="34" applyFont="1" applyBorder="1" applyAlignment="1">
      <alignment vertical="center" wrapText="1"/>
      <protection/>
    </xf>
    <xf numFmtId="0" fontId="8" fillId="4" borderId="19" xfId="36" applyFont="1" applyFill="1" applyBorder="1" applyAlignment="1">
      <alignment horizontal="center" vertical="center" wrapText="1"/>
      <protection/>
    </xf>
    <xf numFmtId="0" fontId="8" fillId="0" borderId="18" xfId="36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vertical="center" wrapText="1"/>
      <protection/>
    </xf>
    <xf numFmtId="0" fontId="9" fillId="2" borderId="19" xfId="36" applyFont="1" applyFill="1" applyBorder="1" applyAlignment="1">
      <alignment vertical="center" wrapText="1"/>
      <protection/>
    </xf>
    <xf numFmtId="0" fontId="9" fillId="2" borderId="18" xfId="36" applyFont="1" applyFill="1" applyBorder="1" applyAlignment="1">
      <alignment vertical="center" wrapText="1"/>
      <protection/>
    </xf>
    <xf numFmtId="0" fontId="17" fillId="9" borderId="17" xfId="34" applyFont="1" applyFill="1" applyBorder="1" applyAlignment="1">
      <alignment vertical="center" wrapText="1"/>
      <protection/>
    </xf>
    <xf numFmtId="0" fontId="14" fillId="0" borderId="17" xfId="34" applyFont="1" applyBorder="1" applyAlignment="1">
      <alignment vertical="center" wrapText="1"/>
      <protection/>
    </xf>
    <xf numFmtId="0" fontId="7" fillId="0" borderId="17" xfId="34" applyFont="1" applyBorder="1" applyAlignment="1">
      <alignment vertical="center" wrapText="1"/>
      <protection/>
    </xf>
    <xf numFmtId="0" fontId="7" fillId="0" borderId="17" xfId="34" applyFont="1" applyBorder="1" applyAlignment="1">
      <alignment horizontal="left" vertical="center" wrapText="1"/>
      <protection/>
    </xf>
    <xf numFmtId="0" fontId="8" fillId="2" borderId="19" xfId="36" applyFont="1" applyFill="1" applyBorder="1" applyAlignment="1">
      <alignment horizontal="center" vertical="center" wrapText="1"/>
      <protection/>
    </xf>
    <xf numFmtId="0" fontId="8" fillId="2" borderId="19" xfId="36" applyFont="1" applyFill="1" applyBorder="1" applyAlignment="1">
      <alignment wrapText="1"/>
      <protection/>
    </xf>
    <xf numFmtId="0" fontId="8" fillId="2" borderId="18" xfId="36" applyFont="1" applyFill="1" applyBorder="1" applyAlignment="1">
      <alignment wrapText="1"/>
      <protection/>
    </xf>
    <xf numFmtId="0" fontId="9" fillId="10" borderId="16" xfId="41" applyFont="1" applyFill="1" applyBorder="1" applyAlignment="1">
      <alignment horizontal="center" vertical="center" wrapText="1"/>
      <protection/>
    </xf>
    <xf numFmtId="0" fontId="9" fillId="6" borderId="15" xfId="42" applyFont="1" applyFill="1" applyBorder="1" applyAlignment="1">
      <alignment horizontal="center" vertical="center" wrapText="1"/>
      <protection/>
    </xf>
    <xf numFmtId="0" fontId="17" fillId="9" borderId="14" xfId="34" applyFont="1" applyFill="1" applyBorder="1" applyAlignment="1">
      <alignment vertical="center" wrapText="1"/>
      <protection/>
    </xf>
    <xf numFmtId="0" fontId="9" fillId="10" borderId="23" xfId="41" applyFont="1" applyFill="1" applyBorder="1" applyAlignment="1">
      <alignment horizontal="left" vertical="center" wrapText="1"/>
      <protection/>
    </xf>
    <xf numFmtId="0" fontId="8" fillId="0" borderId="11" xfId="34" applyFont="1" applyBorder="1" applyAlignment="1">
      <alignment horizontal="center" vertical="center" wrapText="1"/>
      <protection/>
    </xf>
    <xf numFmtId="0" fontId="12" fillId="0" borderId="24" xfId="34" applyFont="1" applyBorder="1" applyAlignment="1">
      <alignment vertical="center" wrapText="1"/>
      <protection/>
    </xf>
    <xf numFmtId="0" fontId="15" fillId="0" borderId="25" xfId="34" applyFont="1" applyBorder="1" applyAlignment="1">
      <alignment vertical="center" wrapText="1"/>
      <protection/>
    </xf>
    <xf numFmtId="0" fontId="9" fillId="0" borderId="0" xfId="30" applyFont="1" applyAlignment="1">
      <alignment horizontal="center" vertical="center" wrapText="1"/>
      <protection/>
    </xf>
    <xf numFmtId="0" fontId="10" fillId="0" borderId="0" xfId="35" applyFont="1" applyAlignment="1">
      <alignment horizontal="center" vertical="center" wrapText="1"/>
      <protection/>
    </xf>
    <xf numFmtId="0" fontId="12" fillId="11" borderId="26" xfId="34" applyFont="1" applyFill="1" applyBorder="1" applyAlignment="1">
      <alignment horizontal="center" vertical="center" wrapText="1"/>
      <protection/>
    </xf>
    <xf numFmtId="0" fontId="12" fillId="11" borderId="27" xfId="34" applyFont="1" applyFill="1" applyBorder="1" applyAlignment="1">
      <alignment horizontal="center" vertical="center" wrapText="1"/>
      <protection/>
    </xf>
    <xf numFmtId="0" fontId="12" fillId="4" borderId="28" xfId="34" applyFont="1" applyFill="1" applyBorder="1" applyAlignment="1">
      <alignment horizontal="center" vertical="center" wrapText="1"/>
      <protection/>
    </xf>
    <xf numFmtId="0" fontId="12" fillId="4" borderId="29" xfId="34" applyFont="1" applyFill="1" applyBorder="1" applyAlignment="1">
      <alignment horizontal="center" vertical="center" wrapText="1"/>
      <protection/>
    </xf>
    <xf numFmtId="0" fontId="12" fillId="11" borderId="30" xfId="34" applyFont="1" applyFill="1" applyBorder="1" applyAlignment="1">
      <alignment horizontal="center" vertical="center" wrapText="1"/>
      <protection/>
    </xf>
    <xf numFmtId="0" fontId="12" fillId="11" borderId="31" xfId="34" applyFont="1" applyFill="1" applyBorder="1" applyAlignment="1">
      <alignment horizontal="center" vertical="center" wrapText="1"/>
      <protection/>
    </xf>
    <xf numFmtId="0" fontId="12" fillId="4" borderId="30" xfId="34" applyFont="1" applyFill="1" applyBorder="1" applyAlignment="1">
      <alignment horizontal="center" vertical="center" wrapText="1"/>
      <protection/>
    </xf>
    <xf numFmtId="0" fontId="12" fillId="4" borderId="31" xfId="34" applyFont="1" applyFill="1" applyBorder="1" applyAlignment="1">
      <alignment horizontal="center" vertical="center" wrapText="1"/>
      <protection/>
    </xf>
    <xf numFmtId="0" fontId="18" fillId="12" borderId="32" xfId="37" applyFont="1" applyFill="1" applyBorder="1" applyAlignment="1">
      <alignment horizontal="center" vertical="center"/>
      <protection/>
    </xf>
    <xf numFmtId="0" fontId="1" fillId="0" borderId="33" xfId="37" applyFont="1" applyBorder="1" applyAlignment="1">
      <alignment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ální 13" xfId="21"/>
    <cellStyle name="normální 13 2" xfId="22"/>
    <cellStyle name="normální 13 2 2" xfId="23"/>
    <cellStyle name="normální 13 2 2 2" xfId="24"/>
    <cellStyle name="normální 13 2 2 2 2 2" xfId="25"/>
    <cellStyle name="normální 14" xfId="26"/>
    <cellStyle name="normální 15" xfId="27"/>
    <cellStyle name="Normální 2" xfId="28"/>
    <cellStyle name="Normální 2 2" xfId="29"/>
    <cellStyle name="Normální 2 3" xfId="30"/>
    <cellStyle name="normální 20" xfId="31"/>
    <cellStyle name="normální 25" xfId="32"/>
    <cellStyle name="normální 28" xfId="33"/>
    <cellStyle name="normální 30" xfId="34"/>
    <cellStyle name="normální 30 2" xfId="35"/>
    <cellStyle name="normální 30 2 2 2" xfId="36"/>
    <cellStyle name="Normální 8" xfId="37"/>
    <cellStyle name="TableStyleLight1" xfId="38"/>
    <cellStyle name="normální 30 4" xfId="39"/>
    <cellStyle name="normální 13 2 2 2 2" xfId="40"/>
    <cellStyle name="Normální 9 2" xfId="41"/>
    <cellStyle name="normální 30 3 2" xfId="42"/>
    <cellStyle name="Normální 3" xfId="43"/>
    <cellStyle name="Vysvětlující text 2" xfId="44"/>
    <cellStyle name="Normální 4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8597-71AE-4E62-A457-AECFFE619EE5}">
  <dimension ref="A1:C40"/>
  <sheetViews>
    <sheetView zoomScale="85" zoomScaleNormal="85" workbookViewId="0" topLeftCell="A1">
      <pane xSplit="1" topLeftCell="B1" activePane="topRight" state="frozen"/>
      <selection pane="topRight" activeCell="E4" sqref="E4"/>
    </sheetView>
  </sheetViews>
  <sheetFormatPr defaultColWidth="9.140625" defaultRowHeight="15"/>
  <cols>
    <col min="1" max="3" width="30.7109375" style="0" customWidth="1"/>
    <col min="5" max="5" width="9.140625" style="0" customWidth="1"/>
  </cols>
  <sheetData>
    <row r="1" spans="1:3" ht="15.75" thickBot="1">
      <c r="A1" s="56"/>
      <c r="B1" s="86" t="s">
        <v>153</v>
      </c>
      <c r="C1" s="87"/>
    </row>
    <row r="2" spans="1:3" ht="21.95" customHeight="1" thickBot="1">
      <c r="A2" s="80" t="s">
        <v>0</v>
      </c>
      <c r="B2" s="88" t="s">
        <v>33</v>
      </c>
      <c r="C2" s="89"/>
    </row>
    <row r="3" spans="1:3" ht="21.95" customHeight="1">
      <c r="A3" s="79" t="s">
        <v>1</v>
      </c>
      <c r="B3" s="78" t="s">
        <v>2</v>
      </c>
      <c r="C3" s="77" t="s">
        <v>3</v>
      </c>
    </row>
    <row r="4" spans="1:3" ht="51">
      <c r="A4" s="72" t="s">
        <v>102</v>
      </c>
      <c r="B4" s="58" t="s">
        <v>103</v>
      </c>
      <c r="C4" s="65"/>
    </row>
    <row r="5" spans="1:3" s="56" customFormat="1" ht="102.75" customHeight="1">
      <c r="A5" s="72" t="s">
        <v>104</v>
      </c>
      <c r="B5" s="57" t="s">
        <v>105</v>
      </c>
      <c r="C5" s="65"/>
    </row>
    <row r="6" spans="1:3" ht="116.25" customHeight="1">
      <c r="A6" s="72" t="s">
        <v>140</v>
      </c>
      <c r="B6" s="58" t="s">
        <v>107</v>
      </c>
      <c r="C6" s="65"/>
    </row>
    <row r="7" spans="1:3" s="56" customFormat="1" ht="18" customHeight="1">
      <c r="A7" s="70" t="s">
        <v>8</v>
      </c>
      <c r="B7" s="76"/>
      <c r="C7" s="75"/>
    </row>
    <row r="8" spans="1:3" ht="64.5" customHeight="1">
      <c r="A8" s="72" t="s">
        <v>108</v>
      </c>
      <c r="B8" s="66" t="s">
        <v>109</v>
      </c>
      <c r="C8" s="65"/>
    </row>
    <row r="9" spans="1:3" ht="89.25" customHeight="1">
      <c r="A9" s="72" t="s">
        <v>110</v>
      </c>
      <c r="B9" s="66" t="s">
        <v>111</v>
      </c>
      <c r="C9" s="65"/>
    </row>
    <row r="10" spans="1:3" ht="60" customHeight="1">
      <c r="A10" s="70" t="s">
        <v>10</v>
      </c>
      <c r="B10" s="69"/>
      <c r="C10" s="68"/>
    </row>
    <row r="11" spans="1:3" ht="32.25" customHeight="1">
      <c r="A11" s="72" t="s">
        <v>11</v>
      </c>
      <c r="B11" s="66" t="s">
        <v>112</v>
      </c>
      <c r="C11" s="65"/>
    </row>
    <row r="12" spans="1:3" ht="63.6" customHeight="1">
      <c r="A12" s="72" t="s">
        <v>113</v>
      </c>
      <c r="B12" s="66" t="s">
        <v>114</v>
      </c>
      <c r="C12" s="65"/>
    </row>
    <row r="13" spans="1:3" ht="21.95" customHeight="1">
      <c r="A13" s="72" t="s">
        <v>115</v>
      </c>
      <c r="B13" s="66" t="s">
        <v>116</v>
      </c>
      <c r="C13" s="65"/>
    </row>
    <row r="14" spans="1:3" ht="33" customHeight="1">
      <c r="A14" s="72" t="s">
        <v>106</v>
      </c>
      <c r="B14" s="66" t="s">
        <v>117</v>
      </c>
      <c r="C14" s="65"/>
    </row>
    <row r="15" spans="1:3" ht="18.75" customHeight="1">
      <c r="A15" s="70" t="s">
        <v>15</v>
      </c>
      <c r="B15" s="69"/>
      <c r="C15" s="68"/>
    </row>
    <row r="16" spans="1:3" ht="21.95" customHeight="1">
      <c r="A16" s="72" t="s">
        <v>118</v>
      </c>
      <c r="B16" s="66" t="s">
        <v>14</v>
      </c>
      <c r="C16" s="65"/>
    </row>
    <row r="17" spans="1:3" ht="21.95" customHeight="1">
      <c r="A17" s="70" t="s">
        <v>16</v>
      </c>
      <c r="B17" s="69"/>
      <c r="C17" s="74"/>
    </row>
    <row r="18" spans="1:3" ht="24.75" customHeight="1">
      <c r="A18" s="72" t="s">
        <v>7</v>
      </c>
      <c r="B18" s="66" t="s">
        <v>119</v>
      </c>
      <c r="C18" s="65"/>
    </row>
    <row r="19" spans="1:3" ht="21.95" customHeight="1">
      <c r="A19" s="70" t="s">
        <v>17</v>
      </c>
      <c r="B19" s="69"/>
      <c r="C19" s="68"/>
    </row>
    <row r="20" spans="1:3" ht="21.95" customHeight="1">
      <c r="A20" s="72" t="s">
        <v>7</v>
      </c>
      <c r="B20" s="66" t="s">
        <v>120</v>
      </c>
      <c r="C20" s="65"/>
    </row>
    <row r="21" spans="1:3" ht="21.95" customHeight="1">
      <c r="A21" s="70" t="s">
        <v>121</v>
      </c>
      <c r="B21" s="69"/>
      <c r="C21" s="68"/>
    </row>
    <row r="22" spans="1:3" ht="30" customHeight="1">
      <c r="A22" s="72" t="s">
        <v>7</v>
      </c>
      <c r="B22" s="66" t="s">
        <v>122</v>
      </c>
      <c r="C22" s="65"/>
    </row>
    <row r="23" spans="1:3" ht="17.25" customHeight="1">
      <c r="A23" s="72" t="s">
        <v>20</v>
      </c>
      <c r="B23" s="66" t="s">
        <v>123</v>
      </c>
      <c r="C23" s="65"/>
    </row>
    <row r="24" spans="1:3" ht="21.95" customHeight="1">
      <c r="A24" s="70" t="s">
        <v>124</v>
      </c>
      <c r="B24" s="69"/>
      <c r="C24" s="68"/>
    </row>
    <row r="25" spans="1:3" ht="73.5" customHeight="1">
      <c r="A25" s="73" t="s">
        <v>125</v>
      </c>
      <c r="B25" s="66" t="s">
        <v>126</v>
      </c>
      <c r="C25" s="65"/>
    </row>
    <row r="26" spans="1:3" ht="94.5" customHeight="1">
      <c r="A26" s="72" t="s">
        <v>127</v>
      </c>
      <c r="B26" s="66" t="s">
        <v>128</v>
      </c>
      <c r="C26" s="65"/>
    </row>
    <row r="27" spans="1:3" ht="24" customHeight="1">
      <c r="A27" s="72" t="s">
        <v>129</v>
      </c>
      <c r="B27" s="66" t="s">
        <v>13</v>
      </c>
      <c r="C27" s="65"/>
    </row>
    <row r="28" spans="1:3" ht="21.95" customHeight="1">
      <c r="A28" s="71" t="s">
        <v>130</v>
      </c>
      <c r="B28" s="66" t="s">
        <v>131</v>
      </c>
      <c r="C28" s="65"/>
    </row>
    <row r="29" spans="1:3" ht="21.95" customHeight="1">
      <c r="A29" s="70" t="s">
        <v>22</v>
      </c>
      <c r="B29" s="69"/>
      <c r="C29" s="68"/>
    </row>
    <row r="30" spans="1:3" ht="76.5">
      <c r="A30" s="67" t="s">
        <v>132</v>
      </c>
      <c r="B30" s="66" t="s">
        <v>133</v>
      </c>
      <c r="C30" s="65"/>
    </row>
    <row r="31" spans="1:3" ht="21" customHeight="1">
      <c r="A31" s="70" t="s">
        <v>134</v>
      </c>
      <c r="B31" s="69"/>
      <c r="C31" s="68"/>
    </row>
    <row r="32" spans="1:3" ht="15">
      <c r="A32" s="67" t="s">
        <v>135</v>
      </c>
      <c r="B32" s="66" t="s">
        <v>136</v>
      </c>
      <c r="C32" s="65"/>
    </row>
    <row r="33" spans="1:3" ht="104.25" customHeight="1">
      <c r="A33" s="64" t="s">
        <v>23</v>
      </c>
      <c r="B33" s="58" t="s">
        <v>137</v>
      </c>
      <c r="C33" s="65"/>
    </row>
    <row r="34" spans="1:3" ht="189.75" customHeight="1">
      <c r="A34" s="64" t="s">
        <v>138</v>
      </c>
      <c r="B34" s="81" t="s">
        <v>152</v>
      </c>
      <c r="C34" s="65"/>
    </row>
    <row r="35" spans="1:3" ht="59.25" customHeight="1">
      <c r="A35" s="64" t="s">
        <v>24</v>
      </c>
      <c r="B35" s="66" t="s">
        <v>100</v>
      </c>
      <c r="C35" s="65"/>
    </row>
    <row r="36" spans="1:3" ht="15">
      <c r="A36" s="64" t="s">
        <v>99</v>
      </c>
      <c r="B36" s="63" t="s">
        <v>13</v>
      </c>
      <c r="C36" s="62"/>
    </row>
    <row r="37" spans="1:3" ht="15.75" thickBot="1">
      <c r="A37" s="61" t="s">
        <v>139</v>
      </c>
      <c r="B37" s="60" t="s">
        <v>13</v>
      </c>
      <c r="C37" s="59"/>
    </row>
    <row r="39" spans="1:3" ht="69.95" customHeight="1">
      <c r="A39" s="85" t="s">
        <v>28</v>
      </c>
      <c r="B39" s="85"/>
      <c r="C39" s="85"/>
    </row>
    <row r="40" spans="1:3" ht="69.95" customHeight="1">
      <c r="A40" s="84" t="s">
        <v>101</v>
      </c>
      <c r="B40" s="84"/>
      <c r="C40" s="84"/>
    </row>
  </sheetData>
  <mergeCells count="4">
    <mergeCell ref="A40:C40"/>
    <mergeCell ref="A39:C39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6BF7-5F59-4BCB-9A5C-DE503968240D}">
  <dimension ref="A1:C24"/>
  <sheetViews>
    <sheetView zoomScale="115" zoomScaleNormal="115" workbookViewId="0" topLeftCell="A1">
      <selection activeCell="E3" sqref="E3"/>
    </sheetView>
  </sheetViews>
  <sheetFormatPr defaultColWidth="9.140625" defaultRowHeight="15"/>
  <cols>
    <col min="1" max="1" width="28.57421875" style="0" customWidth="1"/>
    <col min="2" max="3" width="30.7109375" style="0" customWidth="1"/>
  </cols>
  <sheetData>
    <row r="1" spans="1:3" ht="15.75" customHeight="1" thickBot="1">
      <c r="A1" s="82"/>
      <c r="B1" s="90" t="s">
        <v>154</v>
      </c>
      <c r="C1" s="91"/>
    </row>
    <row r="2" spans="1:3" ht="18" customHeight="1" thickBot="1">
      <c r="A2" s="4" t="s">
        <v>0</v>
      </c>
      <c r="B2" s="92" t="s">
        <v>33</v>
      </c>
      <c r="C2" s="93"/>
    </row>
    <row r="3" spans="1:3" ht="18" customHeight="1">
      <c r="A3" s="1" t="s">
        <v>1</v>
      </c>
      <c r="B3" s="17" t="s">
        <v>2</v>
      </c>
      <c r="C3" s="16" t="s">
        <v>3</v>
      </c>
    </row>
    <row r="4" spans="1:3" ht="18" customHeight="1">
      <c r="A4" s="5" t="s">
        <v>34</v>
      </c>
      <c r="B4" s="10" t="s">
        <v>35</v>
      </c>
      <c r="C4" s="12"/>
    </row>
    <row r="5" spans="1:3" ht="18" customHeight="1">
      <c r="A5" s="3" t="s">
        <v>36</v>
      </c>
      <c r="B5" s="10" t="s">
        <v>37</v>
      </c>
      <c r="C5" s="12"/>
    </row>
    <row r="6" spans="1:3" ht="18" customHeight="1">
      <c r="A6" s="5" t="s">
        <v>38</v>
      </c>
      <c r="B6" s="10" t="s">
        <v>39</v>
      </c>
      <c r="C6" s="12"/>
    </row>
    <row r="7" spans="1:3" ht="18" customHeight="1">
      <c r="A7" s="5" t="s">
        <v>40</v>
      </c>
      <c r="B7" s="10" t="s">
        <v>41</v>
      </c>
      <c r="C7" s="12"/>
    </row>
    <row r="8" spans="1:3" ht="18" customHeight="1">
      <c r="A8" s="5" t="s">
        <v>42</v>
      </c>
      <c r="B8" s="18" t="s">
        <v>30</v>
      </c>
      <c r="C8" s="12"/>
    </row>
    <row r="9" spans="1:3" ht="18" customHeight="1">
      <c r="A9" s="5" t="s">
        <v>43</v>
      </c>
      <c r="B9" s="10" t="s">
        <v>44</v>
      </c>
      <c r="C9" s="12"/>
    </row>
    <row r="10" spans="1:3" ht="18" customHeight="1">
      <c r="A10" s="5" t="s">
        <v>45</v>
      </c>
      <c r="B10" s="10" t="s">
        <v>46</v>
      </c>
      <c r="C10" s="12"/>
    </row>
    <row r="11" spans="1:3" ht="18" customHeight="1">
      <c r="A11" s="5" t="s">
        <v>47</v>
      </c>
      <c r="B11" s="10" t="s">
        <v>48</v>
      </c>
      <c r="C11" s="12"/>
    </row>
    <row r="12" spans="1:3" ht="18" customHeight="1">
      <c r="A12" s="5" t="s">
        <v>49</v>
      </c>
      <c r="B12" s="10" t="s">
        <v>50</v>
      </c>
      <c r="C12" s="12"/>
    </row>
    <row r="13" spans="1:3" ht="18" customHeight="1">
      <c r="A13" s="5" t="s">
        <v>51</v>
      </c>
      <c r="B13" s="10" t="s">
        <v>29</v>
      </c>
      <c r="C13" s="12"/>
    </row>
    <row r="14" spans="1:3" ht="18" customHeight="1">
      <c r="A14" s="6" t="s">
        <v>52</v>
      </c>
      <c r="B14" s="8"/>
      <c r="C14" s="9"/>
    </row>
    <row r="15" spans="1:3" ht="18" customHeight="1">
      <c r="A15" s="7" t="s">
        <v>53</v>
      </c>
      <c r="B15" s="15" t="s">
        <v>54</v>
      </c>
      <c r="C15" s="14"/>
    </row>
    <row r="16" spans="1:3" ht="18" customHeight="1">
      <c r="A16" s="7" t="s">
        <v>55</v>
      </c>
      <c r="B16" s="10" t="s">
        <v>14</v>
      </c>
      <c r="C16" s="12"/>
    </row>
    <row r="17" spans="1:3" ht="15">
      <c r="A17" s="7" t="s">
        <v>56</v>
      </c>
      <c r="B17" s="19" t="s">
        <v>57</v>
      </c>
      <c r="C17" s="20"/>
    </row>
    <row r="18" spans="1:3" ht="18" customHeight="1">
      <c r="A18" s="83" t="s">
        <v>58</v>
      </c>
      <c r="B18" s="21" t="s">
        <v>13</v>
      </c>
      <c r="C18" s="20"/>
    </row>
    <row r="19" spans="1:3" ht="18" customHeight="1">
      <c r="A19" s="83" t="s">
        <v>59</v>
      </c>
      <c r="B19" s="21" t="s">
        <v>13</v>
      </c>
      <c r="C19" s="20"/>
    </row>
    <row r="20" spans="1:3" ht="36" customHeight="1" thickBot="1">
      <c r="A20" s="2" t="s">
        <v>24</v>
      </c>
      <c r="B20" s="11" t="s">
        <v>60</v>
      </c>
      <c r="C20" s="13"/>
    </row>
    <row r="21" ht="15">
      <c r="B21" s="56"/>
    </row>
    <row r="23" spans="1:3" ht="69.95" customHeight="1">
      <c r="A23" s="85" t="s">
        <v>28</v>
      </c>
      <c r="B23" s="85"/>
      <c r="C23" s="85"/>
    </row>
    <row r="24" spans="1:3" ht="69.95" customHeight="1">
      <c r="A24" s="84" t="s">
        <v>101</v>
      </c>
      <c r="B24" s="84"/>
      <c r="C24" s="84"/>
    </row>
  </sheetData>
  <mergeCells count="4">
    <mergeCell ref="A24:C24"/>
    <mergeCell ref="A23:C23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EDBD2-6A4D-469B-B1F1-ECAF2681949E}">
  <dimension ref="A1:G44"/>
  <sheetViews>
    <sheetView tabSelected="1" workbookViewId="0" topLeftCell="A25">
      <selection activeCell="D32" sqref="D32"/>
    </sheetView>
  </sheetViews>
  <sheetFormatPr defaultColWidth="9.140625" defaultRowHeight="15"/>
  <cols>
    <col min="1" max="1" width="17.421875" style="0" customWidth="1"/>
    <col min="2" max="5" width="23.421875" style="0" customWidth="1"/>
    <col min="6" max="7" width="31.7109375" style="56" hidden="1" customWidth="1"/>
  </cols>
  <sheetData>
    <row r="1" spans="1:7" ht="15.75" thickBot="1">
      <c r="A1" s="22"/>
      <c r="B1" s="94" t="s">
        <v>155</v>
      </c>
      <c r="C1" s="95"/>
      <c r="D1" s="94" t="s">
        <v>156</v>
      </c>
      <c r="E1" s="95"/>
      <c r="F1" s="94" t="s">
        <v>142</v>
      </c>
      <c r="G1" s="95"/>
    </row>
    <row r="2" spans="1:7" ht="27.6" customHeight="1" thickBot="1">
      <c r="A2" s="23" t="s">
        <v>61</v>
      </c>
      <c r="B2" s="88" t="s">
        <v>33</v>
      </c>
      <c r="C2" s="89"/>
      <c r="D2" s="88" t="s">
        <v>33</v>
      </c>
      <c r="E2" s="89"/>
      <c r="F2" s="88" t="s">
        <v>33</v>
      </c>
      <c r="G2" s="89"/>
    </row>
    <row r="3" spans="1:7" ht="27.6" customHeight="1">
      <c r="A3" s="24" t="s">
        <v>1</v>
      </c>
      <c r="B3" s="25" t="s">
        <v>2</v>
      </c>
      <c r="C3" s="26" t="s">
        <v>3</v>
      </c>
      <c r="D3" s="25" t="s">
        <v>2</v>
      </c>
      <c r="E3" s="26" t="s">
        <v>3</v>
      </c>
      <c r="F3" s="25" t="s">
        <v>2</v>
      </c>
      <c r="G3" s="26" t="s">
        <v>3</v>
      </c>
    </row>
    <row r="4" spans="1:7" ht="27.6" customHeight="1">
      <c r="A4" s="27" t="s">
        <v>4</v>
      </c>
      <c r="B4" s="28"/>
      <c r="C4" s="29"/>
      <c r="D4" s="28"/>
      <c r="E4" s="29"/>
      <c r="F4" s="28"/>
      <c r="G4" s="29"/>
    </row>
    <row r="5" spans="1:7" ht="27.6" customHeight="1">
      <c r="A5" s="30" t="s">
        <v>62</v>
      </c>
      <c r="B5" s="31" t="s">
        <v>63</v>
      </c>
      <c r="C5" s="32"/>
      <c r="D5" s="31" t="s">
        <v>64</v>
      </c>
      <c r="E5" s="32"/>
      <c r="F5" s="31" t="s">
        <v>143</v>
      </c>
      <c r="G5" s="32"/>
    </row>
    <row r="6" spans="1:7" ht="27.6" customHeight="1">
      <c r="A6" s="30" t="s">
        <v>65</v>
      </c>
      <c r="B6" s="33" t="s">
        <v>6</v>
      </c>
      <c r="C6" s="32"/>
      <c r="D6" s="33" t="s">
        <v>6</v>
      </c>
      <c r="E6" s="32"/>
      <c r="F6" s="33" t="s">
        <v>6</v>
      </c>
      <c r="G6" s="32"/>
    </row>
    <row r="7" spans="1:7" ht="27.6" customHeight="1">
      <c r="A7" s="30" t="s">
        <v>66</v>
      </c>
      <c r="B7" s="33" t="s">
        <v>41</v>
      </c>
      <c r="C7" s="32"/>
      <c r="D7" s="33" t="s">
        <v>41</v>
      </c>
      <c r="E7" s="32"/>
      <c r="F7" s="33" t="s">
        <v>41</v>
      </c>
      <c r="G7" s="32"/>
    </row>
    <row r="8" spans="1:7" ht="27.6" customHeight="1">
      <c r="A8" s="27" t="s">
        <v>8</v>
      </c>
      <c r="B8" s="34"/>
      <c r="C8" s="35"/>
      <c r="D8" s="34"/>
      <c r="E8" s="35"/>
      <c r="F8" s="34"/>
      <c r="G8" s="35"/>
    </row>
    <row r="9" spans="1:7" ht="64.5" customHeight="1">
      <c r="A9" s="30" t="s">
        <v>67</v>
      </c>
      <c r="B9" s="33" t="s">
        <v>68</v>
      </c>
      <c r="C9" s="32"/>
      <c r="D9" s="33" t="s">
        <v>69</v>
      </c>
      <c r="E9" s="32"/>
      <c r="F9" s="33" t="s">
        <v>144</v>
      </c>
      <c r="G9" s="32"/>
    </row>
    <row r="10" spans="1:7" ht="27.6" customHeight="1">
      <c r="A10" s="27" t="s">
        <v>9</v>
      </c>
      <c r="B10" s="34"/>
      <c r="C10" s="35"/>
      <c r="D10" s="34"/>
      <c r="E10" s="35"/>
      <c r="F10" s="34"/>
      <c r="G10" s="35"/>
    </row>
    <row r="11" spans="1:7" ht="27.6" customHeight="1">
      <c r="A11" s="30" t="s">
        <v>70</v>
      </c>
      <c r="B11" s="33" t="s">
        <v>32</v>
      </c>
      <c r="C11" s="32"/>
      <c r="D11" s="33" t="s">
        <v>32</v>
      </c>
      <c r="E11" s="32"/>
      <c r="F11" s="33" t="s">
        <v>32</v>
      </c>
      <c r="G11" s="32"/>
    </row>
    <row r="12" spans="1:7" ht="27.6" customHeight="1">
      <c r="A12" s="27" t="s">
        <v>10</v>
      </c>
      <c r="B12" s="36"/>
      <c r="C12" s="37"/>
      <c r="D12" s="36"/>
      <c r="E12" s="37"/>
      <c r="F12" s="36"/>
      <c r="G12" s="37"/>
    </row>
    <row r="13" spans="1:7" ht="27.6" customHeight="1">
      <c r="A13" s="38" t="s">
        <v>71</v>
      </c>
      <c r="B13" s="39" t="s">
        <v>25</v>
      </c>
      <c r="C13" s="40"/>
      <c r="D13" s="39" t="s">
        <v>25</v>
      </c>
      <c r="E13" s="40"/>
      <c r="F13" s="39" t="s">
        <v>145</v>
      </c>
      <c r="G13" s="40"/>
    </row>
    <row r="14" spans="1:7" ht="27.6" customHeight="1">
      <c r="A14" s="38" t="s">
        <v>72</v>
      </c>
      <c r="B14" s="33" t="s">
        <v>73</v>
      </c>
      <c r="C14" s="32"/>
      <c r="D14" s="33" t="s">
        <v>12</v>
      </c>
      <c r="E14" s="32"/>
      <c r="F14" s="33" t="s">
        <v>141</v>
      </c>
      <c r="G14" s="32"/>
    </row>
    <row r="15" spans="1:7" ht="27.6" customHeight="1">
      <c r="A15" s="27" t="s">
        <v>15</v>
      </c>
      <c r="B15" s="34"/>
      <c r="C15" s="35"/>
      <c r="D15" s="34"/>
      <c r="E15" s="35"/>
      <c r="F15" s="34"/>
      <c r="G15" s="35"/>
    </row>
    <row r="16" spans="1:7" ht="27.6" customHeight="1">
      <c r="A16" s="30" t="s">
        <v>26</v>
      </c>
      <c r="B16" s="33" t="s">
        <v>13</v>
      </c>
      <c r="C16" s="41"/>
      <c r="D16" s="33" t="s">
        <v>13</v>
      </c>
      <c r="E16" s="41"/>
      <c r="F16" s="33" t="s">
        <v>13</v>
      </c>
      <c r="G16" s="41"/>
    </row>
    <row r="17" spans="1:7" ht="27.6" customHeight="1">
      <c r="A17" s="27" t="s">
        <v>16</v>
      </c>
      <c r="B17" s="36"/>
      <c r="C17" s="37"/>
      <c r="D17" s="36"/>
      <c r="E17" s="37"/>
      <c r="F17" s="36"/>
      <c r="G17" s="37"/>
    </row>
    <row r="18" spans="1:7" ht="27.6" customHeight="1">
      <c r="A18" s="30" t="s">
        <v>66</v>
      </c>
      <c r="B18" s="33" t="s">
        <v>18</v>
      </c>
      <c r="C18" s="32"/>
      <c r="D18" s="33" t="s">
        <v>74</v>
      </c>
      <c r="E18" s="32"/>
      <c r="F18" s="33" t="s">
        <v>18</v>
      </c>
      <c r="G18" s="32"/>
    </row>
    <row r="19" spans="1:7" ht="27.6" customHeight="1">
      <c r="A19" s="27" t="s">
        <v>17</v>
      </c>
      <c r="B19" s="36"/>
      <c r="C19" s="37"/>
      <c r="D19" s="36"/>
      <c r="E19" s="37"/>
      <c r="F19" s="36"/>
      <c r="G19" s="37"/>
    </row>
    <row r="20" spans="1:7" ht="27.6" customHeight="1">
      <c r="A20" s="30" t="s">
        <v>66</v>
      </c>
      <c r="B20" s="33" t="s">
        <v>18</v>
      </c>
      <c r="C20" s="32"/>
      <c r="D20" s="33" t="s">
        <v>18</v>
      </c>
      <c r="E20" s="32"/>
      <c r="F20" s="33" t="s">
        <v>18</v>
      </c>
      <c r="G20" s="32"/>
    </row>
    <row r="21" spans="1:7" ht="27.6" customHeight="1">
      <c r="A21" s="27" t="s">
        <v>19</v>
      </c>
      <c r="B21" s="36"/>
      <c r="C21" s="37"/>
      <c r="D21" s="36"/>
      <c r="E21" s="37"/>
      <c r="F21" s="36"/>
      <c r="G21" s="37"/>
    </row>
    <row r="22" spans="1:7" ht="27.6" customHeight="1">
      <c r="A22" s="30" t="s">
        <v>75</v>
      </c>
      <c r="B22" s="33" t="s">
        <v>76</v>
      </c>
      <c r="C22" s="32"/>
      <c r="D22" s="33" t="s">
        <v>76</v>
      </c>
      <c r="E22" s="32"/>
      <c r="F22" s="33" t="s">
        <v>18</v>
      </c>
      <c r="G22" s="32"/>
    </row>
    <row r="23" spans="1:7" ht="27.6" customHeight="1">
      <c r="A23" s="30" t="s">
        <v>77</v>
      </c>
      <c r="B23" s="42" t="s">
        <v>78</v>
      </c>
      <c r="C23" s="40"/>
      <c r="D23" s="42" t="s">
        <v>78</v>
      </c>
      <c r="E23" s="40"/>
      <c r="F23" s="66" t="s">
        <v>78</v>
      </c>
      <c r="G23" s="40"/>
    </row>
    <row r="24" spans="1:7" ht="27.6" customHeight="1">
      <c r="A24" s="30" t="s">
        <v>79</v>
      </c>
      <c r="B24" s="55" t="s">
        <v>80</v>
      </c>
      <c r="C24" s="40"/>
      <c r="D24" s="39" t="s">
        <v>81</v>
      </c>
      <c r="E24" s="40"/>
      <c r="F24" s="39" t="s">
        <v>14</v>
      </c>
      <c r="G24" s="40"/>
    </row>
    <row r="25" spans="1:7" ht="27.6" customHeight="1">
      <c r="A25" s="30" t="s">
        <v>82</v>
      </c>
      <c r="B25" s="39" t="s">
        <v>14</v>
      </c>
      <c r="C25" s="40"/>
      <c r="D25" s="39" t="s">
        <v>14</v>
      </c>
      <c r="E25" s="40"/>
      <c r="F25" s="39" t="s">
        <v>14</v>
      </c>
      <c r="G25" s="40"/>
    </row>
    <row r="26" spans="1:7" ht="27.6" customHeight="1">
      <c r="A26" s="27" t="s">
        <v>83</v>
      </c>
      <c r="B26" s="36"/>
      <c r="C26" s="37"/>
      <c r="D26" s="36"/>
      <c r="E26" s="37"/>
      <c r="F26" s="36"/>
      <c r="G26" s="37"/>
    </row>
    <row r="27" spans="1:7" ht="27.6" customHeight="1">
      <c r="A27" s="30" t="s">
        <v>5</v>
      </c>
      <c r="B27" s="33" t="s">
        <v>14</v>
      </c>
      <c r="C27" s="32"/>
      <c r="D27" s="33" t="s">
        <v>14</v>
      </c>
      <c r="E27" s="32"/>
      <c r="F27" s="33" t="s">
        <v>18</v>
      </c>
      <c r="G27" s="32"/>
    </row>
    <row r="28" spans="1:7" ht="27.6" customHeight="1">
      <c r="A28" s="27" t="s">
        <v>27</v>
      </c>
      <c r="B28" s="43"/>
      <c r="C28" s="44"/>
      <c r="D28" s="43"/>
      <c r="E28" s="44"/>
      <c r="F28" s="43"/>
      <c r="G28" s="44"/>
    </row>
    <row r="29" spans="1:7" ht="27.6" customHeight="1">
      <c r="A29" s="45" t="s">
        <v>84</v>
      </c>
      <c r="B29" s="39" t="s">
        <v>85</v>
      </c>
      <c r="C29" s="40"/>
      <c r="D29" s="55" t="s">
        <v>85</v>
      </c>
      <c r="E29" s="40"/>
      <c r="F29" s="39" t="s">
        <v>146</v>
      </c>
      <c r="G29" s="40"/>
    </row>
    <row r="30" spans="1:7" ht="27.6" customHeight="1">
      <c r="A30" s="30" t="s">
        <v>86</v>
      </c>
      <c r="B30" s="39" t="s">
        <v>87</v>
      </c>
      <c r="C30" s="40"/>
      <c r="D30" s="39" t="s">
        <v>87</v>
      </c>
      <c r="E30" s="40"/>
      <c r="F30" s="39" t="s">
        <v>87</v>
      </c>
      <c r="G30" s="40"/>
    </row>
    <row r="31" spans="1:7" ht="27.6" customHeight="1">
      <c r="A31" s="30" t="s">
        <v>88</v>
      </c>
      <c r="B31" s="39" t="s">
        <v>157</v>
      </c>
      <c r="C31" s="40"/>
      <c r="D31" s="39" t="s">
        <v>13</v>
      </c>
      <c r="E31" s="40"/>
      <c r="F31" s="39" t="s">
        <v>147</v>
      </c>
      <c r="G31" s="40"/>
    </row>
    <row r="32" spans="1:7" ht="27.6" customHeight="1">
      <c r="A32" s="27" t="s">
        <v>21</v>
      </c>
      <c r="B32" s="43"/>
      <c r="C32" s="44"/>
      <c r="D32" s="43"/>
      <c r="E32" s="44"/>
      <c r="F32" s="43"/>
      <c r="G32" s="44"/>
    </row>
    <row r="33" spans="1:7" ht="27.6" customHeight="1">
      <c r="A33" s="30" t="s">
        <v>89</v>
      </c>
      <c r="B33" s="39" t="s">
        <v>14</v>
      </c>
      <c r="C33" s="40"/>
      <c r="D33" s="39" t="s">
        <v>14</v>
      </c>
      <c r="E33" s="40"/>
      <c r="F33" s="39"/>
      <c r="G33" s="40"/>
    </row>
    <row r="34" spans="1:7" ht="27.6" customHeight="1">
      <c r="A34" s="30" t="s">
        <v>22</v>
      </c>
      <c r="B34" s="39" t="s">
        <v>90</v>
      </c>
      <c r="C34" s="40"/>
      <c r="D34" s="39" t="s">
        <v>90</v>
      </c>
      <c r="E34" s="40"/>
      <c r="F34" s="39" t="s">
        <v>148</v>
      </c>
      <c r="G34" s="40"/>
    </row>
    <row r="35" spans="1:7" ht="27.6" customHeight="1">
      <c r="A35" s="30" t="s">
        <v>91</v>
      </c>
      <c r="B35" s="39" t="s">
        <v>13</v>
      </c>
      <c r="C35" s="40"/>
      <c r="D35" s="39" t="s">
        <v>13</v>
      </c>
      <c r="E35" s="40"/>
      <c r="F35" s="39" t="s">
        <v>13</v>
      </c>
      <c r="G35" s="40"/>
    </row>
    <row r="36" spans="1:7" ht="27.6" customHeight="1">
      <c r="A36" s="46" t="s">
        <v>92</v>
      </c>
      <c r="B36" s="39" t="s">
        <v>93</v>
      </c>
      <c r="C36" s="40"/>
      <c r="D36" s="39" t="s">
        <v>94</v>
      </c>
      <c r="E36" s="40"/>
      <c r="F36" s="39" t="s">
        <v>13</v>
      </c>
      <c r="G36" s="40"/>
    </row>
    <row r="37" spans="1:7" ht="63.75">
      <c r="A37" s="30" t="s">
        <v>95</v>
      </c>
      <c r="B37" s="39" t="s">
        <v>151</v>
      </c>
      <c r="C37" s="40"/>
      <c r="D37" s="39" t="s">
        <v>151</v>
      </c>
      <c r="E37" s="40"/>
      <c r="F37" s="39" t="s">
        <v>149</v>
      </c>
      <c r="G37" s="40"/>
    </row>
    <row r="38" spans="1:7" ht="97.5" customHeight="1">
      <c r="A38" s="47" t="s">
        <v>23</v>
      </c>
      <c r="B38" s="48" t="s">
        <v>96</v>
      </c>
      <c r="C38" s="49"/>
      <c r="D38" s="48" t="s">
        <v>97</v>
      </c>
      <c r="E38" s="49"/>
      <c r="F38" s="48" t="s">
        <v>150</v>
      </c>
      <c r="G38" s="49"/>
    </row>
    <row r="39" spans="1:7" ht="27.6" customHeight="1">
      <c r="A39" s="47" t="s">
        <v>98</v>
      </c>
      <c r="B39" s="50" t="s">
        <v>13</v>
      </c>
      <c r="C39" s="51"/>
      <c r="D39" s="50">
        <v>40000</v>
      </c>
      <c r="E39" s="51"/>
      <c r="F39" s="50">
        <v>16000</v>
      </c>
      <c r="G39" s="51"/>
    </row>
    <row r="40" spans="1:7" ht="64.5" customHeight="1">
      <c r="A40" s="47" t="s">
        <v>99</v>
      </c>
      <c r="B40" s="50" t="s">
        <v>13</v>
      </c>
      <c r="C40" s="51"/>
      <c r="D40" s="50">
        <v>33057.85123966942</v>
      </c>
      <c r="E40" s="51"/>
      <c r="F40" s="50">
        <f>F39/1.21</f>
        <v>13223.140495867769</v>
      </c>
      <c r="G40" s="51"/>
    </row>
    <row r="41" spans="1:7" ht="119.45" customHeight="1" thickBot="1">
      <c r="A41" s="52" t="s">
        <v>24</v>
      </c>
      <c r="B41" s="53" t="s">
        <v>100</v>
      </c>
      <c r="C41" s="54"/>
      <c r="D41" s="53" t="s">
        <v>31</v>
      </c>
      <c r="E41" s="54"/>
      <c r="F41" s="53" t="s">
        <v>100</v>
      </c>
      <c r="G41" s="54"/>
    </row>
    <row r="42" spans="6:7" ht="27.6" customHeight="1">
      <c r="F42" s="84"/>
      <c r="G42" s="84"/>
    </row>
    <row r="43" spans="1:5" ht="66.95" customHeight="1">
      <c r="A43" s="85" t="s">
        <v>28</v>
      </c>
      <c r="B43" s="85"/>
      <c r="C43" s="85"/>
      <c r="D43" s="85"/>
      <c r="E43" s="85"/>
    </row>
    <row r="44" spans="1:5" ht="69.95" customHeight="1">
      <c r="A44" s="84" t="s">
        <v>101</v>
      </c>
      <c r="B44" s="84"/>
      <c r="C44" s="84"/>
      <c r="D44" s="84"/>
      <c r="E44" s="84"/>
    </row>
  </sheetData>
  <mergeCells count="9">
    <mergeCell ref="A44:E44"/>
    <mergeCell ref="F1:G1"/>
    <mergeCell ref="B1:C1"/>
    <mergeCell ref="B2:C2"/>
    <mergeCell ref="F2:G2"/>
    <mergeCell ref="D1:E1"/>
    <mergeCell ref="D2:E2"/>
    <mergeCell ref="F42:G42"/>
    <mergeCell ref="A43:E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Jindřich Cinka</cp:lastModifiedBy>
  <cp:lastPrinted>2021-08-11T08:15:22Z</cp:lastPrinted>
  <dcterms:created xsi:type="dcterms:W3CDTF">2019-10-08T13:36:25Z</dcterms:created>
  <dcterms:modified xsi:type="dcterms:W3CDTF">2021-10-15T07:50:21Z</dcterms:modified>
  <cp:category/>
  <cp:version/>
  <cp:contentType/>
  <cp:contentStatus/>
</cp:coreProperties>
</file>