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430"/>
  <workbookPr defaultThemeVersion="166925"/>
  <bookViews>
    <workbookView xWindow="28680" yWindow="65416" windowWidth="29040" windowHeight="17640" activeTab="0"/>
  </bookViews>
  <sheets>
    <sheet name="PC" sheetId="9" r:id="rId1"/>
    <sheet name="Monitor" sheetId="7" r:id="rId2"/>
    <sheet name="NTB" sheetId="8" r:id="rId3"/>
  </sheets>
  <definedNames/>
  <calcPr calcId="191029"/>
  <extLst/>
</workbook>
</file>

<file path=xl/sharedStrings.xml><?xml version="1.0" encoding="utf-8"?>
<sst xmlns="http://schemas.openxmlformats.org/spreadsheetml/2006/main" count="360" uniqueCount="202">
  <si>
    <t xml:space="preserve">Název a výrobce zboží </t>
  </si>
  <si>
    <t>Technický parametr</t>
  </si>
  <si>
    <t>Požadovaný parametr</t>
  </si>
  <si>
    <t>Nabízený parametr *</t>
  </si>
  <si>
    <t>Display</t>
  </si>
  <si>
    <t xml:space="preserve"> - Rozlišení</t>
  </si>
  <si>
    <t>FullHD 1920x1080</t>
  </si>
  <si>
    <t xml:space="preserve"> - Typ</t>
  </si>
  <si>
    <t>Procesor</t>
  </si>
  <si>
    <t>Paměť RAM (min. velikost)</t>
  </si>
  <si>
    <t>Pevný disk</t>
  </si>
  <si>
    <t xml:space="preserve"> - Počet min. / druh</t>
  </si>
  <si>
    <t>256 GB</t>
  </si>
  <si>
    <t>x</t>
  </si>
  <si>
    <t>ANO</t>
  </si>
  <si>
    <t>Optická mechanika</t>
  </si>
  <si>
    <t>Grafická karta</t>
  </si>
  <si>
    <t>Zvuková karta</t>
  </si>
  <si>
    <t>integrovaná</t>
  </si>
  <si>
    <t>Síťové adaptéry</t>
  </si>
  <si>
    <t xml:space="preserve"> - Rychlost min.</t>
  </si>
  <si>
    <t>Ostatní</t>
  </si>
  <si>
    <t>Klávesnice</t>
  </si>
  <si>
    <t>Operační systém</t>
  </si>
  <si>
    <t>Záruka min.</t>
  </si>
  <si>
    <t>1 / SSD</t>
  </si>
  <si>
    <t>DVD-RW</t>
  </si>
  <si>
    <t>Rozhraní - minimální požadavky</t>
  </si>
  <si>
    <t>* Dodavatel doplní do modrých polí jím nabízené parametry. Dodavatel u každé uvedené položky (modrého pole) tabulky uvede nabízené technické parametry zařízení nebo u nevyčíslitelných požadavků uvede ANO/NE, tzn., zda zařízení splňuje nebo nesplňuje tento požadavek. Pro to, aby nabídka mohla být posuzována a hodnocena, musí účastník splnit všechny zadavatelem požadované technické parametry zařízení.</t>
  </si>
  <si>
    <t>matný</t>
  </si>
  <si>
    <t>16:9</t>
  </si>
  <si>
    <t>8 GB DDR4</t>
  </si>
  <si>
    <t>[doplní dodavatel]</t>
  </si>
  <si>
    <t>Úhlopříčka</t>
  </si>
  <si>
    <t>Dotykový displej</t>
  </si>
  <si>
    <t>NE</t>
  </si>
  <si>
    <t>Technologie obrazu</t>
  </si>
  <si>
    <t>LCD s LED podsvícením</t>
  </si>
  <si>
    <t>Typ displeje</t>
  </si>
  <si>
    <t>IPS</t>
  </si>
  <si>
    <t>Poměr stran</t>
  </si>
  <si>
    <t>Rozlišení</t>
  </si>
  <si>
    <t>min. 1920 x 1080 Full HD</t>
  </si>
  <si>
    <t>Minimální jas</t>
  </si>
  <si>
    <t>Doba odezvy</t>
  </si>
  <si>
    <t>Konektivita min.</t>
  </si>
  <si>
    <t>Povrch zobrazovací plochy</t>
  </si>
  <si>
    <t>Další parametry</t>
  </si>
  <si>
    <t xml:space="preserve"> - Nastavitelnost</t>
  </si>
  <si>
    <t xml:space="preserve"> - Reproduktory</t>
  </si>
  <si>
    <t xml:space="preserve"> - Ostatní</t>
  </si>
  <si>
    <t>Cena s DPH</t>
  </si>
  <si>
    <t>Cena bez DPH</t>
  </si>
  <si>
    <t>Název a výrobce zboží</t>
  </si>
  <si>
    <t>- Úhlopříčka</t>
  </si>
  <si>
    <t>15,6"</t>
  </si>
  <si>
    <t>- Rozlišení</t>
  </si>
  <si>
    <t>- Typ</t>
  </si>
  <si>
    <t>- Displej</t>
  </si>
  <si>
    <t>- Provedení</t>
  </si>
  <si>
    <t>- Minimální výkon dle PassMark - CPU Mark
 (dle cpubenchmark.net)</t>
  </si>
  <si>
    <t xml:space="preserve"> - další parametry</t>
  </si>
  <si>
    <t>- Min. velikost</t>
  </si>
  <si>
    <t>- Počet min. / druh</t>
  </si>
  <si>
    <t>- Kapacita dat min.</t>
  </si>
  <si>
    <t>- Síťová karta - typ</t>
  </si>
  <si>
    <t>- Rychlost min.</t>
  </si>
  <si>
    <t>100/1000 Mbit/s</t>
  </si>
  <si>
    <t>- Wi-fi</t>
  </si>
  <si>
    <t>- BlueTooth</t>
  </si>
  <si>
    <t>Webkamera</t>
  </si>
  <si>
    <t>- USB</t>
  </si>
  <si>
    <t>min. 2x 3.0, min. 1x USB-C</t>
  </si>
  <si>
    <t>- Digitální video výstup</t>
  </si>
  <si>
    <t xml:space="preserve">min. HDMI </t>
  </si>
  <si>
    <t>- Další výstupy</t>
  </si>
  <si>
    <t>čtečka SD karet</t>
  </si>
  <si>
    <t>Windows 11 kompatibilní</t>
  </si>
  <si>
    <t>Výdrž baterie min.</t>
  </si>
  <si>
    <t>Váha</t>
  </si>
  <si>
    <t>max. 2kg</t>
  </si>
  <si>
    <t>Další</t>
  </si>
  <si>
    <t>Maximální cena s DPH</t>
  </si>
  <si>
    <t>Maximální cena bez DPH</t>
  </si>
  <si>
    <t>3 roky NBD on-site</t>
  </si>
  <si>
    <r>
      <t xml:space="preserve">Zadavatelem vymezené kapacitní, kvalitativní a technické parametry a požadavky na předmět zakázky stejně jako hodnoty uvedené u těchto parametrů jsou stanoveny jako </t>
    </r>
    <r>
      <rPr>
        <b/>
        <u val="single"/>
        <sz val="10"/>
        <rFont val="Calibri"/>
        <family val="2"/>
        <scheme val="minor"/>
      </rPr>
      <t>minimální přípustné</t>
    </r>
    <r>
      <rPr>
        <b/>
        <sz val="10"/>
        <rFont val="Calibri"/>
        <family val="2"/>
        <scheme val="minor"/>
      </rPr>
      <t>. Účastníci proto mohou nabídnout zařízení, která budou disponovat lepšími parametry a vlastnostmi u funkcionalit zadavatelem požadovaných.</t>
    </r>
  </si>
  <si>
    <t xml:space="preserve"> - Konstrukční provedení jednotky</t>
  </si>
  <si>
    <t xml:space="preserve"> - Provedení základní desky</t>
  </si>
  <si>
    <t xml:space="preserve"> - Další požadavky</t>
  </si>
  <si>
    <t xml:space="preserve"> - Minimální výkon dle PassMark - CPU Mark (dle cpubenchmark.net PerformanceTest V10)</t>
  </si>
  <si>
    <t xml:space="preserve"> - Další specifikace procesoru</t>
  </si>
  <si>
    <t xml:space="preserve"> - Paměť RAM (min. velikost)</t>
  </si>
  <si>
    <t xml:space="preserve"> - Kapacita dat min.</t>
  </si>
  <si>
    <t xml:space="preserve"> - Životnost min</t>
  </si>
  <si>
    <t>DVD+RW</t>
  </si>
  <si>
    <t xml:space="preserve"> - Minimální výkon podle Passmark - G3D Mark</t>
  </si>
  <si>
    <t>Síťová karta</t>
  </si>
  <si>
    <t>1 Gbps</t>
  </si>
  <si>
    <t>Rozhraní PC - minimální počty všech typů</t>
  </si>
  <si>
    <t xml:space="preserve"> - USB výstupy</t>
  </si>
  <si>
    <t xml:space="preserve"> - Další výstupy</t>
  </si>
  <si>
    <t xml:space="preserve"> - Čtečka paměťových karet (SD)</t>
  </si>
  <si>
    <t xml:space="preserve"> -  Výstupy na sluchátka / mikrofon</t>
  </si>
  <si>
    <t>ANO - vpředu</t>
  </si>
  <si>
    <t xml:space="preserve"> - Typ / rozhraní / lokalizace</t>
  </si>
  <si>
    <t>Myš</t>
  </si>
  <si>
    <t xml:space="preserve"> - Typ / rozhraní / technologie</t>
  </si>
  <si>
    <t>černá drátová / USB / optická</t>
  </si>
  <si>
    <t>Další požadavky</t>
  </si>
  <si>
    <t>Maximální cena vč. DPH</t>
  </si>
  <si>
    <t xml:space="preserve"> - Zdroj</t>
  </si>
  <si>
    <t>250 GB</t>
  </si>
  <si>
    <t>ne</t>
  </si>
  <si>
    <t>maximálně Mini tower</t>
  </si>
  <si>
    <t>10 000 bodů</t>
  </si>
  <si>
    <t>16 GB DDR 4</t>
  </si>
  <si>
    <t>480 GB (SSD)</t>
  </si>
  <si>
    <t>dedikovaná</t>
  </si>
  <si>
    <t>3000 bodů</t>
  </si>
  <si>
    <t>4 GB</t>
  </si>
  <si>
    <t>integrovaná /RJ45</t>
  </si>
  <si>
    <t>min. 2x USB 2.0;
min. 2x USB 3.1</t>
  </si>
  <si>
    <t>min. 1xDVI-D + redukce na VGA;
min 1xHDMI; 
min 1xDisplayPort</t>
  </si>
  <si>
    <t>drátová / USB; CZ-US</t>
  </si>
  <si>
    <t>drátová / USB; optická</t>
  </si>
  <si>
    <t>CZ lokalizace; 64-bitová verze; pro firemní použití; plně kompatibilní se stávajícím SW jednotlivých zadavatelů, tj. s MS Windows a dalším SW na platformě Windows; rozšířená podpora min. do r. 2025</t>
  </si>
  <si>
    <t>Min. 2x USB 3.0/ 3.1. na čelním panelu</t>
  </si>
  <si>
    <t>480 GB</t>
  </si>
  <si>
    <t>4 (alespoň 2x USB 3.0)</t>
  </si>
  <si>
    <t>ano - vpředu</t>
  </si>
  <si>
    <t>LCD/LED</t>
  </si>
  <si>
    <t>16:9 nebo 16:10</t>
  </si>
  <si>
    <t>Notebook - typ I (08)</t>
  </si>
  <si>
    <t>15"-16"</t>
  </si>
  <si>
    <t>matný/antireflexní</t>
  </si>
  <si>
    <t>3 500 bodů</t>
  </si>
  <si>
    <t>7 500 bodů</t>
  </si>
  <si>
    <t>4000 bodů</t>
  </si>
  <si>
    <t>1 / SSD (M.2)</t>
  </si>
  <si>
    <t>ANO (802.11n nebo ac a vyšší)</t>
  </si>
  <si>
    <t>ANO (802.11ax)</t>
  </si>
  <si>
    <t>min. 1x 2.0, min. 1x 3.0</t>
  </si>
  <si>
    <t>výstup  na sluchátka, integrovaný mikrofon</t>
  </si>
  <si>
    <t>CZ - podsvícená</t>
  </si>
  <si>
    <t>CZ</t>
  </si>
  <si>
    <t>brašna, bezdrátová myš</t>
  </si>
  <si>
    <t>bezdrátová myš</t>
  </si>
  <si>
    <t>bezdrátová myš, provedení šasi pro vyšší zátěž (tvrzený plast, hliník, hořčík, odolné panty)</t>
  </si>
  <si>
    <t>Win 10 Pro, CZ lokalizace; 64-bitová verze; pro firemní použití; plně kompatibilní se stávajícím SW jednotlivých zadavatelů, tj. s MS Windows a dalším SW na platformě Windows; rozšířená podpora min. do r. 2026</t>
  </si>
  <si>
    <t>min. 22"</t>
  </si>
  <si>
    <t>D-SUB (VGA), HDMI, DVI nebo DP</t>
  </si>
  <si>
    <t xml:space="preserve">výškově nastavitelný, PIVOT </t>
  </si>
  <si>
    <t>nejsou požadovány</t>
  </si>
  <si>
    <t>24 měsíců</t>
  </si>
  <si>
    <t>27"</t>
  </si>
  <si>
    <t>3840 x 2160 4K UHD</t>
  </si>
  <si>
    <t>min. 350 cd / m2</t>
  </si>
  <si>
    <t>max. 5ms</t>
  </si>
  <si>
    <t>HDMI, DP</t>
  </si>
  <si>
    <t>matný/polomatný</t>
  </si>
  <si>
    <t xml:space="preserve">černý / stříbrný design, tenké rámečky, možnost upevnění na VESA stojany, </t>
  </si>
  <si>
    <t>36 měsíců NBD</t>
  </si>
  <si>
    <t xml:space="preserve"> provedení mATX</t>
  </si>
  <si>
    <t>pevná ocelová konstrukce; neutrální design černá / stříbrná, perforovaný čelní panel, tichý chod, provedení minitower, prachové filtry výhodou. Power a reset tlačítko na přední straně skříně. Maximální rozměry 360 mm (výška), 180 mm (šířka), 450 mm (hloubka), antivibrační podložky pevných disků</t>
  </si>
  <si>
    <t>17000 bodů</t>
  </si>
  <si>
    <t>6 fyzických jader, 12 vláken, poslední generace cpu.</t>
  </si>
  <si>
    <t>8 GB DDR4 (možnost budoucího rozšíření min. na 32 GB)</t>
  </si>
  <si>
    <t>1 / NVMe SSD</t>
  </si>
  <si>
    <t>MLC nebo V-NAND čipy, v případě SSD min. rychlost čtení 2900 MB/s</t>
  </si>
  <si>
    <t>min. 150 TBW</t>
  </si>
  <si>
    <t>NE, možnost dodatečné instalace</t>
  </si>
  <si>
    <t xml:space="preserve"> 6 (alespoň 4x USB 3.1 / 3.2)</t>
  </si>
  <si>
    <r>
      <t xml:space="preserve">OEM licence pro Windows 10 Pro x64 CZ; BEZ INSTALACE, na skříni </t>
    </r>
    <r>
      <rPr>
        <b/>
        <sz val="10"/>
        <color rgb="FF000000"/>
        <rFont val="Calibri"/>
        <family val="2"/>
      </rPr>
      <t>vylepen COA štítek s licenčním kódem</t>
    </r>
  </si>
  <si>
    <t xml:space="preserve">min. výkon 400W,certifikace 80 Plus Bronze / Gold / Platinum, síťový vypínač podmínkou, ochrany OPP, OVP, UVP, OCP, OTP, SCP. Zdroj vhodný  pro nepřetržitou kontinuální zátěž. </t>
  </si>
  <si>
    <t>Z výroby osazen minimálně jeden systémový ventilátor 92/120mm s fluidními, VAPO nebo SSO ložisky (kluzná ložiska NE!), účinnější a tiché aktivní chlazení procesoru.
Na předním panelu min. 2x USB 3.0 a lepší</t>
  </si>
  <si>
    <t>integrovaná (HDMI, VGA, DVI nebo DP výstupy)</t>
  </si>
  <si>
    <t>3 roky</t>
  </si>
  <si>
    <t>integrovaná/RJ45, podpora funkce WOL</t>
  </si>
  <si>
    <t>HDMI, VGA, DVI nebo DP (celkem min. tři),
možnost dodatečně osadit COM port,
TPM čip osazen z výroby</t>
  </si>
  <si>
    <t xml:space="preserve"> černá drátová / USB / CZ;
dvouřádkový ENTER, garantovaná životnost až 20 mil. úderů, chiclet provedení kláves. Vedle levé klávesy "shift" klávesa zpětného lomítka "\". Přítomna klávesa FN pro aktivaci klávesových zkratek "F" kláves (např. FN+F7 pro vypnutí zvuku), odolný potisk kláves.</t>
  </si>
  <si>
    <t>černá drátová / USB / laserová;
univerzální design vhodný pro praváky i leváky</t>
  </si>
  <si>
    <t>23,5" - 24"</t>
  </si>
  <si>
    <t>černý design,</t>
  </si>
  <si>
    <t>napájecí kabel 230V, 2 m, CZ koncovka; prohlášení o shodě; záruční a dodací list vč. vypsaných sériových čísel komponent;
Garantovaná 100% kompatibilita s chystaným operačním systémem Windows 11 Pro CZ
min. 1 volný RAM slot, min. 2 volné SATA konektory, min. 1 volný PCIex x4 slot, možnost rozšíření USB portů pomocí bracketů, volný M.2 slot s podporou NVMe (není-li již součástí osazeného SSD)</t>
  </si>
  <si>
    <t>12400 bodů</t>
  </si>
  <si>
    <t>Mikro tower / Mini tower</t>
  </si>
  <si>
    <t>minimálně 80PLUS Silver</t>
  </si>
  <si>
    <t>16 GB DDR4</t>
  </si>
  <si>
    <t>nespecifikováno</t>
  </si>
  <si>
    <t>HDMI nebo Display port</t>
  </si>
  <si>
    <t>drátová / USB / CZ</t>
  </si>
  <si>
    <t>CZ lokalizace; 64-bitová verze; pro firemní použití; možnost přihlášení do domény;plně kompatibilní se stávajícím SW jednotlivých zadavatelů, tj. s MS Windows a dalším SW na platformě Windows; rozšířená podpora min. do r. 2025</t>
  </si>
  <si>
    <t>2 roky NBD on-site,  záruka nesmí být podmíněna papírovou pečetí na skříni</t>
  </si>
  <si>
    <t>výškově nastavitelný</t>
  </si>
  <si>
    <t>Notebook - typ I (1ks - DDM Helceletova)</t>
  </si>
  <si>
    <t>Notebook - typ II (3 ks - DDM Helceletova)</t>
  </si>
  <si>
    <t>Monitor - typ I (7 ks VOŠZ Brno)</t>
  </si>
  <si>
    <t>Monitor - typ II (3 ks VOŠZ Brno)</t>
  </si>
  <si>
    <t>Monitor - typ III (5ks SŠ AC Boskovice)</t>
  </si>
  <si>
    <t>Stolní počítač - typ I (10 ks - Gymn Zastávka)</t>
  </si>
  <si>
    <t>Stolní počítač - typ II (10 ks - VOŠZ Brno)</t>
  </si>
  <si>
    <t>Stolní počítač - typ III (5 ks - SŠ AC Boskovice)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</si>
</sst>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č&quot;;[Red]\-#,##0\ &quot;Kč&quot;"/>
    <numFmt numFmtId="164" formatCode="#,##0.00\ &quot;Kč&quot;"/>
    <numFmt numFmtId="165" formatCode="#,##0.00,&quot;Kč&quot;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</font>
    <font>
      <b/>
      <u val="single"/>
      <sz val="10"/>
      <name val="Calibri"/>
      <family val="2"/>
      <scheme val="minor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rgb="FF000000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DF2A2"/>
        <bgColor indexed="64"/>
      </patternFill>
    </fill>
    <fill>
      <patternFill patternType="solid">
        <fgColor rgb="FFE2F0D9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DF2A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/>
      <top style="medium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/>
      <top style="thin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 style="medium">
        <color theme="0" tint="-0.3499799966812134"/>
      </right>
      <top style="medium">
        <color theme="0" tint="-0.3499799966812134"/>
      </top>
      <bottom/>
    </border>
    <border>
      <left style="medium">
        <color theme="0" tint="-0.3499799966812134"/>
      </left>
      <right style="thin">
        <color theme="0" tint="-0.3499799966812134"/>
      </right>
      <top/>
      <bottom/>
    </border>
    <border>
      <left style="medium"/>
      <right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>
        <color rgb="FFA6A6A6"/>
      </left>
      <right style="thin">
        <color rgb="FFA6A6A6"/>
      </right>
      <top style="medium">
        <color rgb="FFA6A6A6"/>
      </top>
      <bottom style="thin">
        <color rgb="FFA6A6A6"/>
      </bottom>
    </border>
    <border>
      <left style="thin">
        <color rgb="FFA6A6A6"/>
      </left>
      <right style="medium">
        <color rgb="FFA6A6A6"/>
      </right>
      <top style="medium">
        <color rgb="FFA6A6A6"/>
      </top>
      <bottom style="thin">
        <color rgb="FFA6A6A6"/>
      </bottom>
    </border>
    <border>
      <left style="thin">
        <color rgb="FFA6A6A6"/>
      </left>
      <right style="medium">
        <color rgb="FFA6A6A6"/>
      </right>
      <top style="thin">
        <color rgb="FFA6A6A6"/>
      </top>
      <bottom style="thin">
        <color rgb="FFA6A6A6"/>
      </bottom>
    </border>
    <border>
      <left style="medium">
        <color rgb="FFA6A6A6"/>
      </left>
      <right style="thin">
        <color rgb="FFA6A6A6"/>
      </right>
      <top style="thin">
        <color rgb="FFA6A6A6"/>
      </top>
      <bottom style="thin">
        <color rgb="FFA6A6A6"/>
      </bottom>
    </border>
    <border>
      <left style="medium">
        <color rgb="FFA6A6A6"/>
      </left>
      <right style="thin">
        <color rgb="FFA6A6A6"/>
      </right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A6A6A6"/>
      </left>
      <right style="medium">
        <color rgb="FFA6A6A6"/>
      </right>
      <top style="medium">
        <color rgb="FFA6A6A6"/>
      </top>
      <bottom/>
    </border>
    <border>
      <left style="medium">
        <color rgb="FFA6A6A6"/>
      </left>
      <right style="medium">
        <color rgb="FFA6A6A6"/>
      </right>
      <top style="medium">
        <color rgb="FFA6A6A6"/>
      </top>
      <bottom style="medium">
        <color rgb="FFA6A6A6"/>
      </bottom>
    </border>
    <border>
      <left style="medium">
        <color theme="0" tint="-0.3499799966812134"/>
      </left>
      <right style="thin">
        <color theme="0" tint="-0.3499799966812134"/>
      </right>
      <top style="medium">
        <color theme="0" tint="-0.3499799966812134"/>
      </top>
      <bottom/>
    </border>
    <border>
      <left style="thin">
        <color theme="0" tint="-0.3499799966812134"/>
      </left>
      <right style="medium">
        <color theme="0" tint="-0.3499799966812134"/>
      </right>
      <top style="medium">
        <color theme="0" tint="-0.3499799966812134"/>
      </top>
      <bottom/>
    </border>
    <border>
      <left style="medium">
        <color theme="0" tint="-0.3499799966812134"/>
      </left>
      <right style="thin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/>
      <right/>
      <top style="medium"/>
      <bottom style="medium"/>
    </border>
    <border>
      <left style="medium">
        <color theme="0" tint="-0.3499799966812134"/>
      </left>
      <right/>
      <top style="medium">
        <color theme="0" tint="-0.3499799966812134"/>
      </top>
      <bottom style="medium">
        <color theme="0" tint="-0.3499799966812134"/>
      </bottom>
    </border>
    <border>
      <left/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</borders>
  <cellStyleXfs count="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1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151">
    <xf numFmtId="0" fontId="0" fillId="0" borderId="0" xfId="0"/>
    <xf numFmtId="0" fontId="12" fillId="0" borderId="0" xfId="34" applyFont="1" applyAlignment="1">
      <alignment vertical="center" wrapText="1"/>
      <protection/>
    </xf>
    <xf numFmtId="0" fontId="12" fillId="2" borderId="1" xfId="34" applyFont="1" applyFill="1" applyBorder="1" applyAlignment="1">
      <alignment vertical="center" wrapText="1"/>
      <protection/>
    </xf>
    <xf numFmtId="0" fontId="15" fillId="0" borderId="2" xfId="34" applyFont="1" applyBorder="1" applyAlignment="1">
      <alignment vertical="center" wrapText="1"/>
      <protection/>
    </xf>
    <xf numFmtId="0" fontId="15" fillId="0" borderId="3" xfId="28" applyFont="1" applyBorder="1" applyAlignment="1">
      <alignment vertical="center" wrapText="1"/>
      <protection/>
    </xf>
    <xf numFmtId="0" fontId="12" fillId="3" borderId="4" xfId="0" applyFont="1" applyFill="1" applyBorder="1" applyAlignment="1">
      <alignment horizontal="left" vertical="center" wrapText="1"/>
    </xf>
    <xf numFmtId="0" fontId="15" fillId="0" borderId="3" xfId="34" applyFont="1" applyBorder="1" applyAlignment="1">
      <alignment vertical="center" wrapText="1"/>
      <protection/>
    </xf>
    <xf numFmtId="0" fontId="15" fillId="2" borderId="3" xfId="34" applyFont="1" applyFill="1" applyBorder="1" applyAlignment="1">
      <alignment vertical="center" wrapText="1"/>
      <protection/>
    </xf>
    <xf numFmtId="0" fontId="3" fillId="0" borderId="3" xfId="34" applyFont="1" applyBorder="1" applyAlignment="1">
      <alignment vertical="center" wrapText="1"/>
      <protection/>
    </xf>
    <xf numFmtId="0" fontId="15" fillId="2" borderId="5" xfId="34" applyFont="1" applyFill="1" applyBorder="1" applyAlignment="1">
      <alignment vertical="center" wrapText="1"/>
      <protection/>
    </xf>
    <xf numFmtId="0" fontId="15" fillId="2" borderId="6" xfId="34" applyFont="1" applyFill="1" applyBorder="1" applyAlignment="1">
      <alignment vertical="center" wrapText="1"/>
      <protection/>
    </xf>
    <xf numFmtId="0" fontId="3" fillId="0" borderId="5" xfId="34" applyFont="1" applyBorder="1" applyAlignment="1">
      <alignment horizontal="center" vertical="center" wrapText="1"/>
      <protection/>
    </xf>
    <xf numFmtId="0" fontId="3" fillId="0" borderId="7" xfId="34" applyFont="1" applyBorder="1" applyAlignment="1">
      <alignment horizontal="center" vertical="center" wrapText="1"/>
      <protection/>
    </xf>
    <xf numFmtId="0" fontId="3" fillId="4" borderId="6" xfId="34" applyFont="1" applyFill="1" applyBorder="1" applyAlignment="1">
      <alignment horizontal="center" vertical="center" wrapText="1"/>
      <protection/>
    </xf>
    <xf numFmtId="0" fontId="3" fillId="4" borderId="8" xfId="34" applyFont="1" applyFill="1" applyBorder="1" applyAlignment="1">
      <alignment horizontal="center" vertical="center" wrapText="1"/>
      <protection/>
    </xf>
    <xf numFmtId="0" fontId="11" fillId="4" borderId="6" xfId="34" applyFont="1" applyFill="1" applyBorder="1" applyAlignment="1">
      <alignment horizontal="center" vertical="center" wrapText="1"/>
      <protection/>
    </xf>
    <xf numFmtId="0" fontId="11" fillId="0" borderId="5" xfId="34" applyFont="1" applyBorder="1" applyAlignment="1">
      <alignment horizontal="center" vertical="center" wrapText="1"/>
      <protection/>
    </xf>
    <xf numFmtId="0" fontId="12" fillId="3" borderId="9" xfId="34" applyFont="1" applyFill="1" applyBorder="1" applyAlignment="1">
      <alignment horizontal="center" vertical="center" wrapText="1"/>
      <protection/>
    </xf>
    <xf numFmtId="0" fontId="12" fillId="2" borderId="10" xfId="34" applyFont="1" applyFill="1" applyBorder="1" applyAlignment="1">
      <alignment horizontal="center" vertical="center" wrapText="1"/>
      <protection/>
    </xf>
    <xf numFmtId="0" fontId="3" fillId="0" borderId="11" xfId="34" applyFont="1" applyBorder="1" applyAlignment="1">
      <alignment vertical="center" wrapText="1"/>
      <protection/>
    </xf>
    <xf numFmtId="0" fontId="3" fillId="0" borderId="12" xfId="34" applyFont="1" applyBorder="1" applyAlignment="1">
      <alignment horizontal="center" vertical="center" wrapText="1"/>
      <protection/>
    </xf>
    <xf numFmtId="0" fontId="3" fillId="4" borderId="13" xfId="34" applyFont="1" applyFill="1" applyBorder="1" applyAlignment="1">
      <alignment horizontal="center" vertical="center" wrapText="1"/>
      <protection/>
    </xf>
    <xf numFmtId="0" fontId="15" fillId="0" borderId="14" xfId="34" applyFont="1" applyBorder="1" applyAlignment="1">
      <alignment vertical="center" wrapText="1"/>
      <protection/>
    </xf>
    <xf numFmtId="0" fontId="17" fillId="0" borderId="0" xfId="37" applyFont="1">
      <alignment/>
      <protection/>
    </xf>
    <xf numFmtId="0" fontId="12" fillId="5" borderId="15" xfId="37" applyFont="1" applyFill="1" applyBorder="1" applyAlignment="1">
      <alignment horizontal="left" vertical="center" wrapText="1"/>
      <protection/>
    </xf>
    <xf numFmtId="0" fontId="12" fillId="6" borderId="16" xfId="34" applyFont="1" applyFill="1" applyBorder="1" applyAlignment="1">
      <alignment vertical="center" wrapText="1"/>
      <protection/>
    </xf>
    <xf numFmtId="0" fontId="12" fillId="6" borderId="17" xfId="34" applyFont="1" applyFill="1" applyBorder="1" applyAlignment="1">
      <alignment horizontal="center" vertical="center" wrapText="1"/>
      <protection/>
    </xf>
    <xf numFmtId="0" fontId="12" fillId="3" borderId="18" xfId="34" applyFont="1" applyFill="1" applyBorder="1" applyAlignment="1">
      <alignment horizontal="center" vertical="center" wrapText="1"/>
      <protection/>
    </xf>
    <xf numFmtId="0" fontId="17" fillId="7" borderId="19" xfId="37" applyFont="1" applyFill="1" applyBorder="1" applyAlignment="1">
      <alignment vertical="center" wrapText="1"/>
      <protection/>
    </xf>
    <xf numFmtId="0" fontId="7" fillId="7" borderId="20" xfId="37" applyFont="1" applyFill="1" applyBorder="1" applyAlignment="1">
      <alignment horizontal="center" wrapText="1"/>
      <protection/>
    </xf>
    <xf numFmtId="0" fontId="7" fillId="7" borderId="21" xfId="37" applyFont="1" applyFill="1" applyBorder="1" applyAlignment="1">
      <alignment horizontal="center" wrapText="1"/>
      <protection/>
    </xf>
    <xf numFmtId="0" fontId="7" fillId="0" borderId="19" xfId="37" applyFont="1" applyBorder="1" applyAlignment="1">
      <alignment vertical="center" wrapText="1"/>
      <protection/>
    </xf>
    <xf numFmtId="0" fontId="6" fillId="0" borderId="20" xfId="37" applyFont="1" applyBorder="1" applyAlignment="1">
      <alignment horizontal="center" vertical="center" wrapText="1"/>
      <protection/>
    </xf>
    <xf numFmtId="0" fontId="7" fillId="8" borderId="21" xfId="37" applyFont="1" applyFill="1" applyBorder="1" applyAlignment="1">
      <alignment horizontal="center" vertical="center" wrapText="1"/>
      <protection/>
    </xf>
    <xf numFmtId="0" fontId="7" fillId="0" borderId="20" xfId="37" applyFont="1" applyBorder="1" applyAlignment="1">
      <alignment horizontal="center" vertical="center" wrapText="1"/>
      <protection/>
    </xf>
    <xf numFmtId="0" fontId="7" fillId="7" borderId="20" xfId="37" applyFont="1" applyFill="1" applyBorder="1" applyAlignment="1">
      <alignment horizontal="center" vertical="center" wrapText="1"/>
      <protection/>
    </xf>
    <xf numFmtId="0" fontId="7" fillId="7" borderId="21" xfId="37" applyFont="1" applyFill="1" applyBorder="1" applyAlignment="1">
      <alignment horizontal="center" vertical="center" wrapText="1"/>
      <protection/>
    </xf>
    <xf numFmtId="0" fontId="17" fillId="7" borderId="20" xfId="37" applyFont="1" applyFill="1" applyBorder="1" applyAlignment="1">
      <alignment horizontal="center" vertical="center" wrapText="1"/>
      <protection/>
    </xf>
    <xf numFmtId="0" fontId="17" fillId="7" borderId="21" xfId="37" applyFont="1" applyFill="1" applyBorder="1" applyAlignment="1">
      <alignment horizontal="center" vertical="center" wrapText="1"/>
      <protection/>
    </xf>
    <xf numFmtId="0" fontId="19" fillId="0" borderId="19" xfId="37" applyFont="1" applyBorder="1" applyAlignment="1">
      <alignment vertical="center" wrapText="1"/>
      <protection/>
    </xf>
    <xf numFmtId="0" fontId="19" fillId="0" borderId="20" xfId="37" applyFont="1" applyBorder="1" applyAlignment="1">
      <alignment horizontal="center" vertical="center" wrapText="1"/>
      <protection/>
    </xf>
    <xf numFmtId="0" fontId="19" fillId="8" borderId="21" xfId="37" applyFont="1" applyFill="1" applyBorder="1" applyAlignment="1">
      <alignment horizontal="center" vertical="center" wrapText="1"/>
      <protection/>
    </xf>
    <xf numFmtId="0" fontId="17" fillId="8" borderId="21" xfId="37" applyFont="1" applyFill="1" applyBorder="1" applyAlignment="1">
      <alignment horizontal="center" vertical="center" wrapText="1"/>
      <protection/>
    </xf>
    <xf numFmtId="0" fontId="18" fillId="7" borderId="20" xfId="37" applyFont="1" applyFill="1" applyBorder="1" applyAlignment="1">
      <alignment horizontal="center" vertical="center" wrapText="1"/>
      <protection/>
    </xf>
    <xf numFmtId="0" fontId="18" fillId="7" borderId="21" xfId="37" applyFont="1" applyFill="1" applyBorder="1" applyAlignment="1">
      <alignment horizontal="center" vertical="center" wrapText="1"/>
      <protection/>
    </xf>
    <xf numFmtId="0" fontId="7" fillId="0" borderId="19" xfId="37" applyFont="1" applyBorder="1" applyAlignment="1">
      <alignment horizontal="left" vertical="center" wrapText="1"/>
      <protection/>
    </xf>
    <xf numFmtId="0" fontId="2" fillId="0" borderId="19" xfId="37" applyFont="1" applyBorder="1" applyAlignment="1">
      <alignment vertical="center" wrapText="1"/>
      <protection/>
    </xf>
    <xf numFmtId="0" fontId="17" fillId="0" borderId="19" xfId="37" applyFont="1" applyBorder="1" applyAlignment="1">
      <alignment vertical="center" wrapText="1"/>
      <protection/>
    </xf>
    <xf numFmtId="0" fontId="3" fillId="0" borderId="20" xfId="34" applyFont="1" applyBorder="1" applyAlignment="1">
      <alignment horizontal="center" vertical="center" wrapText="1"/>
      <protection/>
    </xf>
    <xf numFmtId="0" fontId="20" fillId="8" borderId="21" xfId="37" applyFont="1" applyFill="1" applyBorder="1" applyAlignment="1">
      <alignment horizontal="center" vertical="center" wrapText="1"/>
      <protection/>
    </xf>
    <xf numFmtId="164" fontId="7" fillId="0" borderId="20" xfId="37" applyNumberFormat="1" applyFont="1" applyBorder="1" applyAlignment="1">
      <alignment horizontal="center" vertical="center" wrapText="1"/>
      <protection/>
    </xf>
    <xf numFmtId="164" fontId="7" fillId="8" borderId="21" xfId="37" applyNumberFormat="1" applyFont="1" applyFill="1" applyBorder="1" applyAlignment="1">
      <alignment horizontal="center" vertical="center" wrapText="1"/>
      <protection/>
    </xf>
    <xf numFmtId="0" fontId="17" fillId="0" borderId="22" xfId="37" applyFont="1" applyBorder="1" applyAlignment="1">
      <alignment vertical="center" wrapText="1"/>
      <protection/>
    </xf>
    <xf numFmtId="0" fontId="7" fillId="0" borderId="23" xfId="37" applyFont="1" applyBorder="1" applyAlignment="1">
      <alignment horizontal="center" vertical="center" wrapText="1"/>
      <protection/>
    </xf>
    <xf numFmtId="0" fontId="7" fillId="8" borderId="24" xfId="37" applyFont="1" applyFill="1" applyBorder="1" applyAlignment="1">
      <alignment horizontal="center" vertical="center" wrapText="1"/>
      <protection/>
    </xf>
    <xf numFmtId="0" fontId="0" fillId="0" borderId="0" xfId="0"/>
    <xf numFmtId="164" fontId="8" fillId="4" borderId="24" xfId="36" applyNumberFormat="1" applyFont="1" applyFill="1" applyBorder="1" applyAlignment="1">
      <alignment horizontal="center" vertical="center" wrapText="1"/>
      <protection/>
    </xf>
    <xf numFmtId="164" fontId="8" fillId="0" borderId="23" xfId="36" applyNumberFormat="1" applyFont="1" applyBorder="1" applyAlignment="1">
      <alignment horizontal="center" vertical="center" wrapText="1"/>
      <protection/>
    </xf>
    <xf numFmtId="0" fontId="17" fillId="0" borderId="22" xfId="34" applyFont="1" applyBorder="1" applyAlignment="1">
      <alignment vertical="center" wrapText="1"/>
      <protection/>
    </xf>
    <xf numFmtId="164" fontId="8" fillId="4" borderId="21" xfId="36" applyNumberFormat="1" applyFont="1" applyFill="1" applyBorder="1" applyAlignment="1">
      <alignment horizontal="center" vertical="center" wrapText="1"/>
      <protection/>
    </xf>
    <xf numFmtId="164" fontId="8" fillId="0" borderId="20" xfId="36" applyNumberFormat="1" applyFont="1" applyBorder="1" applyAlignment="1">
      <alignment horizontal="center" vertical="center" wrapText="1"/>
      <protection/>
    </xf>
    <xf numFmtId="0" fontId="17" fillId="0" borderId="19" xfId="34" applyFont="1" applyBorder="1" applyAlignment="1">
      <alignment vertical="center" wrapText="1"/>
      <protection/>
    </xf>
    <xf numFmtId="0" fontId="8" fillId="4" borderId="21" xfId="36" applyFont="1" applyFill="1" applyBorder="1" applyAlignment="1">
      <alignment horizontal="center" vertical="center" wrapText="1"/>
      <protection/>
    </xf>
    <xf numFmtId="0" fontId="8" fillId="0" borderId="20" xfId="36" applyFont="1" applyBorder="1" applyAlignment="1">
      <alignment horizontal="center" vertical="center" wrapText="1"/>
      <protection/>
    </xf>
    <xf numFmtId="0" fontId="11" fillId="0" borderId="19" xfId="34" applyFont="1" applyBorder="1" applyAlignment="1">
      <alignment vertical="center" wrapText="1"/>
      <protection/>
    </xf>
    <xf numFmtId="0" fontId="9" fillId="2" borderId="21" xfId="36" applyFont="1" applyFill="1" applyBorder="1" applyAlignment="1">
      <alignment vertical="center" wrapText="1"/>
      <protection/>
    </xf>
    <xf numFmtId="0" fontId="9" fillId="2" borderId="20" xfId="36" applyFont="1" applyFill="1" applyBorder="1" applyAlignment="1">
      <alignment vertical="center" wrapText="1"/>
      <protection/>
    </xf>
    <xf numFmtId="0" fontId="17" fillId="9" borderId="19" xfId="34" applyFont="1" applyFill="1" applyBorder="1" applyAlignment="1">
      <alignment vertical="center" wrapText="1"/>
      <protection/>
    </xf>
    <xf numFmtId="0" fontId="14" fillId="0" borderId="19" xfId="34" applyFont="1" applyBorder="1" applyAlignment="1">
      <alignment vertical="center" wrapText="1"/>
      <protection/>
    </xf>
    <xf numFmtId="0" fontId="7" fillId="0" borderId="19" xfId="34" applyFont="1" applyBorder="1" applyAlignment="1">
      <alignment vertical="center" wrapText="1"/>
      <protection/>
    </xf>
    <xf numFmtId="0" fontId="7" fillId="0" borderId="19" xfId="34" applyFont="1" applyBorder="1" applyAlignment="1">
      <alignment horizontal="left" vertical="center" wrapText="1"/>
      <protection/>
    </xf>
    <xf numFmtId="0" fontId="3" fillId="0" borderId="25" xfId="34" applyFont="1" applyBorder="1" applyAlignment="1">
      <alignment vertical="center" wrapText="1"/>
      <protection/>
    </xf>
    <xf numFmtId="0" fontId="8" fillId="2" borderId="21" xfId="36" applyFont="1" applyFill="1" applyBorder="1" applyAlignment="1">
      <alignment horizontal="center" vertical="center" wrapText="1"/>
      <protection/>
    </xf>
    <xf numFmtId="0" fontId="8" fillId="2" borderId="21" xfId="36" applyFont="1" applyFill="1" applyBorder="1" applyAlignment="1">
      <alignment wrapText="1"/>
      <protection/>
    </xf>
    <xf numFmtId="0" fontId="8" fillId="2" borderId="20" xfId="36" applyFont="1" applyFill="1" applyBorder="1" applyAlignment="1">
      <alignment wrapText="1"/>
      <protection/>
    </xf>
    <xf numFmtId="0" fontId="9" fillId="10" borderId="18" xfId="41" applyFont="1" applyFill="1" applyBorder="1" applyAlignment="1">
      <alignment horizontal="center" vertical="center" wrapText="1"/>
      <protection/>
    </xf>
    <xf numFmtId="0" fontId="9" fillId="6" borderId="17" xfId="42" applyFont="1" applyFill="1" applyBorder="1" applyAlignment="1">
      <alignment horizontal="center" vertical="center" wrapText="1"/>
      <protection/>
    </xf>
    <xf numFmtId="0" fontId="17" fillId="9" borderId="16" xfId="34" applyFont="1" applyFill="1" applyBorder="1" applyAlignment="1">
      <alignment vertical="center" wrapText="1"/>
      <protection/>
    </xf>
    <xf numFmtId="0" fontId="9" fillId="10" borderId="26" xfId="41" applyFont="1" applyFill="1" applyBorder="1" applyAlignment="1">
      <alignment horizontal="left" vertical="center" wrapText="1"/>
      <protection/>
    </xf>
    <xf numFmtId="0" fontId="7" fillId="0" borderId="20" xfId="34" applyFont="1" applyBorder="1" applyAlignment="1">
      <alignment horizontal="center" vertical="center" wrapText="1"/>
      <protection/>
    </xf>
    <xf numFmtId="0" fontId="8" fillId="0" borderId="27" xfId="36" applyFont="1" applyFill="1" applyBorder="1" applyAlignment="1">
      <alignment horizontal="center" vertical="center" wrapText="1"/>
      <protection/>
    </xf>
    <xf numFmtId="0" fontId="9" fillId="0" borderId="0" xfId="30" applyFont="1" applyAlignment="1">
      <alignment horizontal="center" vertical="center" wrapText="1"/>
      <protection/>
    </xf>
    <xf numFmtId="0" fontId="10" fillId="0" borderId="0" xfId="35" applyFont="1" applyAlignment="1">
      <alignment horizontal="center" vertical="center" wrapText="1"/>
      <protection/>
    </xf>
    <xf numFmtId="0" fontId="15" fillId="2" borderId="5" xfId="34" applyFont="1" applyFill="1" applyBorder="1" applyAlignment="1">
      <alignment horizontal="center" vertical="center" wrapText="1"/>
      <protection/>
    </xf>
    <xf numFmtId="0" fontId="15" fillId="2" borderId="6" xfId="34" applyFont="1" applyFill="1" applyBorder="1" applyAlignment="1">
      <alignment horizontal="center" vertical="center" wrapText="1"/>
      <protection/>
    </xf>
    <xf numFmtId="6" fontId="3" fillId="0" borderId="28" xfId="34" applyNumberFormat="1" applyFont="1" applyBorder="1" applyAlignment="1">
      <alignment horizontal="center" vertical="center" wrapText="1"/>
      <protection/>
    </xf>
    <xf numFmtId="0" fontId="12" fillId="2" borderId="29" xfId="34" applyFont="1" applyFill="1" applyBorder="1" applyAlignment="1">
      <alignment horizontal="center" vertical="center" wrapText="1"/>
      <protection/>
    </xf>
    <xf numFmtId="0" fontId="3" fillId="0" borderId="30" xfId="34" applyFont="1" applyBorder="1" applyAlignment="1">
      <alignment horizontal="center" vertical="center" wrapText="1"/>
      <protection/>
    </xf>
    <xf numFmtId="0" fontId="15" fillId="2" borderId="30" xfId="34" applyFont="1" applyFill="1" applyBorder="1" applyAlignment="1">
      <alignment horizontal="center" vertical="center" wrapText="1"/>
      <protection/>
    </xf>
    <xf numFmtId="0" fontId="11" fillId="0" borderId="30" xfId="34" applyFont="1" applyBorder="1" applyAlignment="1">
      <alignment horizontal="center" vertical="center" wrapText="1"/>
      <protection/>
    </xf>
    <xf numFmtId="0" fontId="11" fillId="0" borderId="0" xfId="34" applyFont="1" applyBorder="1" applyAlignment="1">
      <alignment horizontal="center" vertical="center" wrapText="1"/>
      <protection/>
    </xf>
    <xf numFmtId="6" fontId="3" fillId="0" borderId="0" xfId="34" applyNumberFormat="1" applyFont="1" applyBorder="1" applyAlignment="1">
      <alignment horizontal="center" vertical="center" wrapText="1"/>
      <protection/>
    </xf>
    <xf numFmtId="0" fontId="3" fillId="0" borderId="31" xfId="34" applyFont="1" applyBorder="1" applyAlignment="1">
      <alignment horizontal="center" vertical="center" wrapText="1"/>
      <protection/>
    </xf>
    <xf numFmtId="0" fontId="2" fillId="4" borderId="6" xfId="35" applyFont="1" applyFill="1" applyBorder="1" applyAlignment="1">
      <alignment horizontal="center" vertical="center" wrapText="1"/>
      <protection/>
    </xf>
    <xf numFmtId="0" fontId="12" fillId="3" borderId="32" xfId="34" applyFont="1" applyFill="1" applyBorder="1" applyAlignment="1">
      <alignment horizontal="center" vertical="center" wrapText="1"/>
      <protection/>
    </xf>
    <xf numFmtId="0" fontId="2" fillId="0" borderId="5" xfId="34" applyFont="1" applyBorder="1" applyAlignment="1">
      <alignment horizontal="center" vertical="center" wrapText="1"/>
      <protection/>
    </xf>
    <xf numFmtId="0" fontId="2" fillId="4" borderId="6" xfId="34" applyFont="1" applyFill="1" applyBorder="1" applyAlignment="1">
      <alignment horizontal="center" vertical="center" wrapText="1"/>
      <protection/>
    </xf>
    <xf numFmtId="0" fontId="8" fillId="2" borderId="5" xfId="34" applyFont="1" applyFill="1" applyBorder="1" applyAlignment="1">
      <alignment wrapText="1"/>
      <protection/>
    </xf>
    <xf numFmtId="0" fontId="8" fillId="2" borderId="6" xfId="34" applyFont="1" applyFill="1" applyBorder="1" applyAlignment="1">
      <alignment wrapText="1"/>
      <protection/>
    </xf>
    <xf numFmtId="0" fontId="21" fillId="2" borderId="5" xfId="34" applyFont="1" applyFill="1" applyBorder="1" applyAlignment="1">
      <alignment vertical="center" wrapText="1"/>
      <protection/>
    </xf>
    <xf numFmtId="0" fontId="21" fillId="2" borderId="6" xfId="34" applyFont="1" applyFill="1" applyBorder="1" applyAlignment="1">
      <alignment vertical="center" wrapText="1"/>
      <protection/>
    </xf>
    <xf numFmtId="0" fontId="22" fillId="4" borderId="13" xfId="34" applyFont="1" applyFill="1" applyBorder="1" applyAlignment="1">
      <alignment horizontal="center" vertical="center" wrapText="1"/>
      <protection/>
    </xf>
    <xf numFmtId="164" fontId="3" fillId="0" borderId="12" xfId="34" applyNumberFormat="1" applyFont="1" applyBorder="1" applyAlignment="1">
      <alignment horizontal="center" vertical="center" wrapText="1"/>
      <protection/>
    </xf>
    <xf numFmtId="164" fontId="3" fillId="4" borderId="13" xfId="34" applyNumberFormat="1" applyFont="1" applyFill="1" applyBorder="1" applyAlignment="1">
      <alignment horizontal="center" vertical="center" wrapText="1"/>
      <protection/>
    </xf>
    <xf numFmtId="0" fontId="7" fillId="0" borderId="5" xfId="44" applyFont="1" applyBorder="1" applyAlignment="1">
      <alignment horizontal="center" vertical="center" wrapText="1"/>
      <protection/>
    </xf>
    <xf numFmtId="49" fontId="7" fillId="0" borderId="5" xfId="44" applyNumberFormat="1" applyFont="1" applyBorder="1" applyAlignment="1">
      <alignment horizontal="center" vertical="center" wrapText="1"/>
      <protection/>
    </xf>
    <xf numFmtId="0" fontId="17" fillId="9" borderId="10" xfId="44" applyFont="1" applyFill="1" applyBorder="1" applyAlignment="1">
      <alignment horizontal="center" vertical="center" wrapText="1"/>
      <protection/>
    </xf>
    <xf numFmtId="0" fontId="17" fillId="11" borderId="9" xfId="44" applyFont="1" applyFill="1" applyBorder="1" applyAlignment="1">
      <alignment horizontal="center" vertical="center" wrapText="1"/>
      <protection/>
    </xf>
    <xf numFmtId="0" fontId="7" fillId="12" borderId="6" xfId="44" applyFont="1" applyFill="1" applyBorder="1" applyAlignment="1">
      <alignment horizontal="center" vertical="center" wrapText="1"/>
      <protection/>
    </xf>
    <xf numFmtId="0" fontId="17" fillId="9" borderId="5" xfId="44" applyFont="1" applyFill="1" applyBorder="1" applyAlignment="1">
      <alignment vertical="center" wrapText="1"/>
      <protection/>
    </xf>
    <xf numFmtId="0" fontId="17" fillId="9" borderId="6" xfId="44" applyFont="1" applyFill="1" applyBorder="1" applyAlignment="1">
      <alignment vertical="center" wrapText="1"/>
      <protection/>
    </xf>
    <xf numFmtId="0" fontId="7" fillId="0" borderId="12" xfId="44" applyFont="1" applyBorder="1" applyAlignment="1">
      <alignment horizontal="center" vertical="center" wrapText="1"/>
      <protection/>
    </xf>
    <xf numFmtId="0" fontId="7" fillId="12" borderId="13" xfId="44" applyFont="1" applyFill="1" applyBorder="1" applyAlignment="1">
      <alignment horizontal="center" vertical="center" wrapText="1"/>
      <protection/>
    </xf>
    <xf numFmtId="0" fontId="7" fillId="0" borderId="7" xfId="44" applyFont="1" applyBorder="1" applyAlignment="1">
      <alignment horizontal="center" vertical="center" wrapText="1"/>
      <protection/>
    </xf>
    <xf numFmtId="0" fontId="7" fillId="12" borderId="8" xfId="44" applyFont="1" applyFill="1" applyBorder="1" applyAlignment="1">
      <alignment horizontal="center" vertical="center" wrapText="1"/>
      <protection/>
    </xf>
    <xf numFmtId="0" fontId="3" fillId="0" borderId="0" xfId="34" applyFont="1" applyFill="1" applyBorder="1" applyAlignment="1">
      <alignment horizontal="center" vertical="center" wrapText="1"/>
      <protection/>
    </xf>
    <xf numFmtId="0" fontId="21" fillId="13" borderId="33" xfId="44" applyFont="1" applyFill="1" applyBorder="1" applyAlignment="1">
      <alignment horizontal="center" vertical="center" wrapText="1"/>
      <protection/>
    </xf>
    <xf numFmtId="0" fontId="21" fillId="14" borderId="34" xfId="44" applyFont="1" applyFill="1" applyBorder="1" applyAlignment="1">
      <alignment horizontal="center" vertical="center" wrapText="1"/>
      <protection/>
    </xf>
    <xf numFmtId="0" fontId="2" fillId="12" borderId="35" xfId="44" applyFont="1" applyFill="1" applyBorder="1" applyAlignment="1">
      <alignment horizontal="center" vertical="center" wrapText="1"/>
      <protection/>
    </xf>
    <xf numFmtId="0" fontId="2" fillId="0" borderId="36" xfId="44" applyFont="1" applyBorder="1" applyAlignment="1">
      <alignment horizontal="center" vertical="center" wrapText="1"/>
      <protection/>
    </xf>
    <xf numFmtId="0" fontId="2" fillId="0" borderId="37" xfId="44" applyFont="1" applyBorder="1" applyAlignment="1">
      <alignment horizontal="center" vertical="center" wrapText="1"/>
      <protection/>
    </xf>
    <xf numFmtId="0" fontId="2" fillId="9" borderId="36" xfId="44" applyFont="1" applyFill="1" applyBorder="1" applyAlignment="1">
      <alignment wrapText="1"/>
      <protection/>
    </xf>
    <xf numFmtId="0" fontId="2" fillId="9" borderId="35" xfId="44" applyFont="1" applyFill="1" applyBorder="1" applyAlignment="1">
      <alignment wrapText="1"/>
      <protection/>
    </xf>
    <xf numFmtId="49" fontId="2" fillId="0" borderId="36" xfId="44" applyNumberFormat="1" applyFont="1" applyBorder="1" applyAlignment="1">
      <alignment horizontal="center" vertical="center" wrapText="1"/>
      <protection/>
    </xf>
    <xf numFmtId="3" fontId="2" fillId="0" borderId="36" xfId="44" applyNumberFormat="1" applyFont="1" applyBorder="1" applyAlignment="1">
      <alignment horizontal="center" vertical="center" wrapText="1"/>
      <protection/>
    </xf>
    <xf numFmtId="0" fontId="21" fillId="9" borderId="36" xfId="44" applyFont="1" applyFill="1" applyBorder="1" applyAlignment="1">
      <alignment vertical="center" wrapText="1"/>
      <protection/>
    </xf>
    <xf numFmtId="0" fontId="21" fillId="9" borderId="35" xfId="44" applyFont="1" applyFill="1" applyBorder="1" applyAlignment="1">
      <alignment vertical="center" wrapText="1"/>
      <protection/>
    </xf>
    <xf numFmtId="0" fontId="2" fillId="9" borderId="35" xfId="44" applyFont="1" applyFill="1" applyBorder="1" applyAlignment="1">
      <alignment horizontal="center" vertical="center" wrapText="1"/>
      <protection/>
    </xf>
    <xf numFmtId="0" fontId="7" fillId="0" borderId="38" xfId="45" applyFont="1" applyBorder="1" applyAlignment="1">
      <alignment horizontal="center" vertical="center" wrapText="1"/>
      <protection/>
    </xf>
    <xf numFmtId="0" fontId="7" fillId="0" borderId="36" xfId="44" applyFont="1" applyBorder="1" applyAlignment="1">
      <alignment horizontal="center" vertical="center" wrapText="1"/>
      <protection/>
    </xf>
    <xf numFmtId="165" fontId="2" fillId="12" borderId="35" xfId="44" applyNumberFormat="1" applyFont="1" applyFill="1" applyBorder="1" applyAlignment="1">
      <alignment horizontal="center" vertical="center" wrapText="1"/>
      <protection/>
    </xf>
    <xf numFmtId="0" fontId="9" fillId="15" borderId="39" xfId="34" applyFont="1" applyFill="1" applyBorder="1" applyAlignment="1">
      <alignment horizontal="center" vertical="center" wrapText="1"/>
      <protection/>
    </xf>
    <xf numFmtId="0" fontId="9" fillId="15" borderId="40" xfId="34" applyFont="1" applyFill="1" applyBorder="1" applyAlignment="1">
      <alignment horizontal="center" vertical="center" wrapText="1"/>
      <protection/>
    </xf>
    <xf numFmtId="0" fontId="12" fillId="4" borderId="39" xfId="34" applyFont="1" applyFill="1" applyBorder="1" applyAlignment="1">
      <alignment horizontal="center" vertical="center" wrapText="1"/>
      <protection/>
    </xf>
    <xf numFmtId="0" fontId="12" fillId="4" borderId="40" xfId="34" applyFont="1" applyFill="1" applyBorder="1" applyAlignment="1">
      <alignment horizontal="center" vertical="center" wrapText="1"/>
      <protection/>
    </xf>
    <xf numFmtId="0" fontId="17" fillId="16" borderId="41" xfId="44" applyFont="1" applyFill="1" applyBorder="1" applyAlignment="1">
      <alignment horizontal="center" vertical="center" wrapText="1"/>
      <protection/>
    </xf>
    <xf numFmtId="0" fontId="17" fillId="12" borderId="42" xfId="44" applyFont="1" applyFill="1" applyBorder="1" applyAlignment="1">
      <alignment horizontal="center" vertical="center" wrapText="1"/>
      <protection/>
    </xf>
    <xf numFmtId="0" fontId="12" fillId="15" borderId="43" xfId="34" applyFont="1" applyFill="1" applyBorder="1" applyAlignment="1">
      <alignment horizontal="center" vertical="center" wrapText="1"/>
      <protection/>
    </xf>
    <xf numFmtId="0" fontId="12" fillId="15" borderId="44" xfId="34" applyFont="1" applyFill="1" applyBorder="1" applyAlignment="1">
      <alignment horizontal="center" vertical="center" wrapText="1"/>
      <protection/>
    </xf>
    <xf numFmtId="0" fontId="12" fillId="4" borderId="45" xfId="34" applyFont="1" applyFill="1" applyBorder="1" applyAlignment="1">
      <alignment horizontal="center" vertical="center" wrapText="1"/>
      <protection/>
    </xf>
    <xf numFmtId="0" fontId="12" fillId="4" borderId="46" xfId="34" applyFont="1" applyFill="1" applyBorder="1" applyAlignment="1">
      <alignment horizontal="center" vertical="center" wrapText="1"/>
      <protection/>
    </xf>
    <xf numFmtId="0" fontId="10" fillId="0" borderId="0" xfId="35" applyFont="1" applyAlignment="1">
      <alignment horizontal="center" vertical="center" wrapText="1"/>
      <protection/>
    </xf>
    <xf numFmtId="0" fontId="9" fillId="0" borderId="0" xfId="30" applyFont="1" applyAlignment="1">
      <alignment horizontal="center" vertical="center" wrapText="1"/>
      <protection/>
    </xf>
    <xf numFmtId="0" fontId="12" fillId="15" borderId="39" xfId="34" applyFont="1" applyFill="1" applyBorder="1" applyAlignment="1">
      <alignment horizontal="center" vertical="center" wrapText="1"/>
      <protection/>
    </xf>
    <xf numFmtId="0" fontId="12" fillId="15" borderId="40" xfId="34" applyFont="1" applyFill="1" applyBorder="1" applyAlignment="1">
      <alignment horizontal="center" vertical="center" wrapText="1"/>
      <protection/>
    </xf>
    <xf numFmtId="0" fontId="17" fillId="16" borderId="4" xfId="44" applyFont="1" applyFill="1" applyBorder="1" applyAlignment="1">
      <alignment horizontal="center" vertical="center" wrapText="1"/>
      <protection/>
    </xf>
    <xf numFmtId="0" fontId="17" fillId="12" borderId="4" xfId="44" applyFont="1" applyFill="1" applyBorder="1" applyAlignment="1">
      <alignment horizontal="center" vertical="center" wrapText="1"/>
      <protection/>
    </xf>
    <xf numFmtId="0" fontId="12" fillId="15" borderId="47" xfId="34" applyFont="1" applyFill="1" applyBorder="1" applyAlignment="1">
      <alignment horizontal="center" vertical="center" wrapText="1"/>
      <protection/>
    </xf>
    <xf numFmtId="0" fontId="12" fillId="4" borderId="47" xfId="34" applyFont="1" applyFill="1" applyBorder="1" applyAlignment="1">
      <alignment horizontal="center" vertical="center" wrapText="1"/>
      <protection/>
    </xf>
    <xf numFmtId="0" fontId="18" fillId="16" borderId="48" xfId="37" applyFont="1" applyFill="1" applyBorder="1" applyAlignment="1">
      <alignment horizontal="center" vertical="center"/>
      <protection/>
    </xf>
    <xf numFmtId="0" fontId="1" fillId="0" borderId="49" xfId="37" applyFont="1" applyBorder="1" applyAlignment="1">
      <alignment vertical="center"/>
      <protection/>
    </xf>
  </cellXfs>
  <cellStyles count="3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1" xfId="20"/>
    <cellStyle name="normální 13" xfId="21"/>
    <cellStyle name="normální 13 2" xfId="22"/>
    <cellStyle name="normální 13 2 2" xfId="23"/>
    <cellStyle name="normální 13 2 2 2" xfId="24"/>
    <cellStyle name="normální 13 2 2 2 2 2" xfId="25"/>
    <cellStyle name="normální 14" xfId="26"/>
    <cellStyle name="normální 15" xfId="27"/>
    <cellStyle name="Normální 2" xfId="28"/>
    <cellStyle name="Normální 2 2" xfId="29"/>
    <cellStyle name="Normální 2 3" xfId="30"/>
    <cellStyle name="normální 20" xfId="31"/>
    <cellStyle name="normální 25" xfId="32"/>
    <cellStyle name="normální 28" xfId="33"/>
    <cellStyle name="normální 30" xfId="34"/>
    <cellStyle name="normální 30 2" xfId="35"/>
    <cellStyle name="normální 30 2 2 2" xfId="36"/>
    <cellStyle name="Normální 8" xfId="37"/>
    <cellStyle name="TableStyleLight1" xfId="38"/>
    <cellStyle name="normální 30 4" xfId="39"/>
    <cellStyle name="normální 13 2 2 2 2" xfId="40"/>
    <cellStyle name="Normální 9 2" xfId="41"/>
    <cellStyle name="normální 30 3 2" xfId="42"/>
    <cellStyle name="Normální 3" xfId="43"/>
    <cellStyle name="Vysvětlující text 2" xfId="44"/>
    <cellStyle name="Normální 4" xfId="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B8597-71AE-4E62-A457-AECFFE619EE5}">
  <dimension ref="A1:G44"/>
  <sheetViews>
    <sheetView tabSelected="1" zoomScale="85" zoomScaleNormal="85" workbookViewId="0" topLeftCell="A1">
      <pane xSplit="1" topLeftCell="B1" activePane="topRight" state="frozen"/>
      <selection pane="topRight" activeCell="B20" sqref="B20"/>
    </sheetView>
  </sheetViews>
  <sheetFormatPr defaultColWidth="9.140625" defaultRowHeight="15"/>
  <cols>
    <col min="1" max="2" width="30.7109375" style="0" customWidth="1"/>
    <col min="3" max="3" width="30.7109375" style="55" customWidth="1"/>
    <col min="4" max="7" width="30.7109375" style="0" customWidth="1"/>
  </cols>
  <sheetData>
    <row r="1" spans="1:7" ht="15.75" thickBot="1">
      <c r="A1" s="55"/>
      <c r="B1" s="137" t="s">
        <v>199</v>
      </c>
      <c r="C1" s="138"/>
      <c r="D1" s="131" t="s">
        <v>200</v>
      </c>
      <c r="E1" s="132"/>
      <c r="F1" s="135" t="s">
        <v>201</v>
      </c>
      <c r="G1" s="135"/>
    </row>
    <row r="2" spans="1:7" ht="21.95" customHeight="1" thickBot="1">
      <c r="A2" s="78" t="s">
        <v>0</v>
      </c>
      <c r="B2" s="139" t="s">
        <v>32</v>
      </c>
      <c r="C2" s="140"/>
      <c r="D2" s="133" t="s">
        <v>32</v>
      </c>
      <c r="E2" s="134"/>
      <c r="F2" s="136" t="s">
        <v>32</v>
      </c>
      <c r="G2" s="136"/>
    </row>
    <row r="3" spans="1:7" ht="21.95" customHeight="1">
      <c r="A3" s="77" t="s">
        <v>1</v>
      </c>
      <c r="B3" s="76" t="s">
        <v>2</v>
      </c>
      <c r="C3" s="75" t="s">
        <v>3</v>
      </c>
      <c r="D3" s="76" t="s">
        <v>2</v>
      </c>
      <c r="E3" s="94" t="s">
        <v>3</v>
      </c>
      <c r="F3" s="116" t="s">
        <v>2</v>
      </c>
      <c r="G3" s="117" t="s">
        <v>3</v>
      </c>
    </row>
    <row r="4" spans="1:7" ht="114.75">
      <c r="A4" s="69" t="s">
        <v>86</v>
      </c>
      <c r="B4" s="63" t="s">
        <v>113</v>
      </c>
      <c r="C4" s="62"/>
      <c r="D4" s="95" t="s">
        <v>163</v>
      </c>
      <c r="E4" s="13"/>
      <c r="F4" s="119" t="s">
        <v>185</v>
      </c>
      <c r="G4" s="118"/>
    </row>
    <row r="5" spans="1:7" s="55" customFormat="1" ht="102.75" customHeight="1">
      <c r="A5" s="69" t="s">
        <v>87</v>
      </c>
      <c r="B5" s="63" t="s">
        <v>13</v>
      </c>
      <c r="C5" s="62"/>
      <c r="D5" s="11" t="s">
        <v>162</v>
      </c>
      <c r="E5" s="96"/>
      <c r="F5" s="119" t="s">
        <v>13</v>
      </c>
      <c r="G5" s="118"/>
    </row>
    <row r="6" spans="1:7" ht="89.25">
      <c r="A6" s="69" t="s">
        <v>88</v>
      </c>
      <c r="B6" s="63" t="s">
        <v>13</v>
      </c>
      <c r="C6" s="62"/>
      <c r="D6" s="95" t="s">
        <v>174</v>
      </c>
      <c r="E6" s="96"/>
      <c r="F6" s="119" t="s">
        <v>126</v>
      </c>
      <c r="G6" s="118"/>
    </row>
    <row r="7" spans="1:7" ht="116.25" customHeight="1">
      <c r="A7" s="69" t="s">
        <v>110</v>
      </c>
      <c r="B7" s="80" t="s">
        <v>13</v>
      </c>
      <c r="C7" s="62"/>
      <c r="D7" s="95" t="s">
        <v>173</v>
      </c>
      <c r="E7" s="96"/>
      <c r="F7" s="120" t="s">
        <v>186</v>
      </c>
      <c r="G7" s="118"/>
    </row>
    <row r="8" spans="1:7" s="55" customFormat="1" ht="18" customHeight="1">
      <c r="A8" s="67" t="s">
        <v>8</v>
      </c>
      <c r="B8" s="74"/>
      <c r="C8" s="73"/>
      <c r="D8" s="97"/>
      <c r="E8" s="98"/>
      <c r="F8" s="121"/>
      <c r="G8" s="122"/>
    </row>
    <row r="9" spans="1:7" ht="64.5" customHeight="1">
      <c r="A9" s="69" t="s">
        <v>89</v>
      </c>
      <c r="B9" s="63" t="s">
        <v>114</v>
      </c>
      <c r="C9" s="62"/>
      <c r="D9" s="95" t="s">
        <v>164</v>
      </c>
      <c r="E9" s="96"/>
      <c r="F9" s="124" t="s">
        <v>184</v>
      </c>
      <c r="G9" s="118"/>
    </row>
    <row r="10" spans="1:7" ht="116.25" customHeight="1">
      <c r="A10" s="69" t="s">
        <v>90</v>
      </c>
      <c r="B10" s="80" t="s">
        <v>13</v>
      </c>
      <c r="C10" s="62"/>
      <c r="D10" s="95" t="s">
        <v>165</v>
      </c>
      <c r="E10" s="96"/>
      <c r="F10" s="120" t="s">
        <v>13</v>
      </c>
      <c r="G10" s="118"/>
    </row>
    <row r="11" spans="1:7" ht="89.25" customHeight="1">
      <c r="A11" s="69" t="s">
        <v>91</v>
      </c>
      <c r="B11" s="63" t="s">
        <v>115</v>
      </c>
      <c r="C11" s="62"/>
      <c r="D11" s="95" t="s">
        <v>166</v>
      </c>
      <c r="E11" s="96"/>
      <c r="F11" s="119" t="s">
        <v>187</v>
      </c>
      <c r="G11" s="118"/>
    </row>
    <row r="12" spans="1:7" ht="60" customHeight="1">
      <c r="A12" s="67" t="s">
        <v>10</v>
      </c>
      <c r="B12" s="66"/>
      <c r="C12" s="65"/>
      <c r="D12" s="9"/>
      <c r="E12" s="10"/>
      <c r="F12" s="125"/>
      <c r="G12" s="126"/>
    </row>
    <row r="13" spans="1:7" ht="32.25" customHeight="1">
      <c r="A13" s="69" t="s">
        <v>11</v>
      </c>
      <c r="B13" s="63" t="s">
        <v>25</v>
      </c>
      <c r="C13" s="62"/>
      <c r="D13" s="11" t="s">
        <v>167</v>
      </c>
      <c r="E13" s="13"/>
      <c r="F13" s="119" t="s">
        <v>25</v>
      </c>
      <c r="G13" s="118"/>
    </row>
    <row r="14" spans="1:7" ht="63.6" customHeight="1">
      <c r="A14" s="69" t="s">
        <v>92</v>
      </c>
      <c r="B14" s="63" t="s">
        <v>116</v>
      </c>
      <c r="C14" s="62"/>
      <c r="D14" s="11" t="s">
        <v>111</v>
      </c>
      <c r="E14" s="13"/>
      <c r="F14" s="119" t="s">
        <v>127</v>
      </c>
      <c r="G14" s="118"/>
    </row>
    <row r="15" spans="1:7" ht="21.95" customHeight="1">
      <c r="A15" s="69" t="s">
        <v>93</v>
      </c>
      <c r="B15" s="63" t="s">
        <v>13</v>
      </c>
      <c r="C15" s="62"/>
      <c r="D15" s="11" t="s">
        <v>169</v>
      </c>
      <c r="E15" s="13"/>
      <c r="F15" s="119" t="s">
        <v>13</v>
      </c>
      <c r="G15" s="118"/>
    </row>
    <row r="16" spans="1:7" ht="33" customHeight="1">
      <c r="A16" s="69" t="s">
        <v>88</v>
      </c>
      <c r="B16" s="63" t="s">
        <v>13</v>
      </c>
      <c r="C16" s="62"/>
      <c r="D16" s="11" t="s">
        <v>168</v>
      </c>
      <c r="E16" s="13"/>
      <c r="F16" s="119" t="s">
        <v>13</v>
      </c>
      <c r="G16" s="118"/>
    </row>
    <row r="17" spans="1:7" ht="18.75" customHeight="1">
      <c r="A17" s="67" t="s">
        <v>15</v>
      </c>
      <c r="B17" s="66"/>
      <c r="C17" s="65"/>
      <c r="D17" s="9"/>
      <c r="E17" s="10"/>
      <c r="F17" s="125"/>
      <c r="G17" s="126"/>
    </row>
    <row r="18" spans="1:7" ht="21.95" customHeight="1">
      <c r="A18" s="69" t="s">
        <v>94</v>
      </c>
      <c r="B18" s="63" t="s">
        <v>14</v>
      </c>
      <c r="C18" s="62"/>
      <c r="D18" s="11" t="s">
        <v>170</v>
      </c>
      <c r="E18" s="13"/>
      <c r="F18" s="119" t="s">
        <v>112</v>
      </c>
      <c r="G18" s="118"/>
    </row>
    <row r="19" spans="1:7" ht="21.95" customHeight="1">
      <c r="A19" s="67" t="s">
        <v>16</v>
      </c>
      <c r="B19" s="66"/>
      <c r="C19" s="72"/>
      <c r="D19" s="9"/>
      <c r="E19" s="10"/>
      <c r="F19" s="125"/>
      <c r="G19" s="127"/>
    </row>
    <row r="20" spans="1:7" ht="24.75" customHeight="1">
      <c r="A20" s="69" t="s">
        <v>7</v>
      </c>
      <c r="B20" s="63" t="s">
        <v>117</v>
      </c>
      <c r="C20" s="62"/>
      <c r="D20" s="11" t="s">
        <v>175</v>
      </c>
      <c r="E20" s="13"/>
      <c r="F20" s="123" t="s">
        <v>188</v>
      </c>
      <c r="G20" s="118"/>
    </row>
    <row r="21" spans="1:7" ht="21" customHeight="1">
      <c r="A21" s="71" t="s">
        <v>95</v>
      </c>
      <c r="B21" s="63" t="s">
        <v>118</v>
      </c>
      <c r="C21" s="62"/>
      <c r="D21" s="11" t="s">
        <v>13</v>
      </c>
      <c r="E21" s="13"/>
      <c r="F21" s="119" t="s">
        <v>13</v>
      </c>
      <c r="G21" s="118"/>
    </row>
    <row r="22" spans="1:7" ht="21.95" customHeight="1">
      <c r="A22" s="71" t="s">
        <v>91</v>
      </c>
      <c r="B22" s="63" t="s">
        <v>119</v>
      </c>
      <c r="C22" s="62"/>
      <c r="D22" s="95" t="s">
        <v>13</v>
      </c>
      <c r="E22" s="96"/>
      <c r="F22" s="119" t="s">
        <v>13</v>
      </c>
      <c r="G22" s="118"/>
    </row>
    <row r="23" spans="1:7" ht="21.95" customHeight="1">
      <c r="A23" s="67" t="s">
        <v>17</v>
      </c>
      <c r="B23" s="66"/>
      <c r="C23" s="65"/>
      <c r="D23" s="99"/>
      <c r="E23" s="100"/>
      <c r="F23" s="125"/>
      <c r="G23" s="126"/>
    </row>
    <row r="24" spans="1:7" ht="21.95" customHeight="1">
      <c r="A24" s="69" t="s">
        <v>7</v>
      </c>
      <c r="B24" s="63" t="s">
        <v>18</v>
      </c>
      <c r="C24" s="62"/>
      <c r="D24" s="95" t="s">
        <v>18</v>
      </c>
      <c r="E24" s="96"/>
      <c r="F24" s="119" t="s">
        <v>18</v>
      </c>
      <c r="G24" s="118"/>
    </row>
    <row r="25" spans="1:7" ht="21.95" customHeight="1">
      <c r="A25" s="67" t="s">
        <v>96</v>
      </c>
      <c r="B25" s="66"/>
      <c r="C25" s="65"/>
      <c r="D25" s="99"/>
      <c r="E25" s="100"/>
      <c r="F25" s="125"/>
      <c r="G25" s="126"/>
    </row>
    <row r="26" spans="1:7" ht="30" customHeight="1">
      <c r="A26" s="69" t="s">
        <v>7</v>
      </c>
      <c r="B26" s="63" t="s">
        <v>120</v>
      </c>
      <c r="C26" s="62"/>
      <c r="D26" s="95" t="s">
        <v>177</v>
      </c>
      <c r="E26" s="96"/>
      <c r="F26" s="119" t="s">
        <v>120</v>
      </c>
      <c r="G26" s="118"/>
    </row>
    <row r="27" spans="1:7" ht="17.25" customHeight="1">
      <c r="A27" s="69" t="s">
        <v>20</v>
      </c>
      <c r="B27" s="63" t="s">
        <v>67</v>
      </c>
      <c r="C27" s="62"/>
      <c r="D27" s="95" t="s">
        <v>97</v>
      </c>
      <c r="E27" s="96"/>
      <c r="F27" s="119" t="s">
        <v>67</v>
      </c>
      <c r="G27" s="118"/>
    </row>
    <row r="28" spans="1:7" ht="21.95" customHeight="1">
      <c r="A28" s="67" t="s">
        <v>98</v>
      </c>
      <c r="B28" s="66"/>
      <c r="C28" s="65"/>
      <c r="D28" s="99"/>
      <c r="E28" s="100"/>
      <c r="F28" s="125"/>
      <c r="G28" s="126"/>
    </row>
    <row r="29" spans="1:7" ht="73.5" customHeight="1">
      <c r="A29" s="70" t="s">
        <v>99</v>
      </c>
      <c r="B29" s="63" t="s">
        <v>121</v>
      </c>
      <c r="C29" s="62"/>
      <c r="D29" s="95" t="s">
        <v>171</v>
      </c>
      <c r="E29" s="96"/>
      <c r="F29" s="119" t="s">
        <v>128</v>
      </c>
      <c r="G29" s="118"/>
    </row>
    <row r="30" spans="1:7" ht="94.5" customHeight="1">
      <c r="A30" s="69" t="s">
        <v>100</v>
      </c>
      <c r="B30" s="63" t="s">
        <v>122</v>
      </c>
      <c r="C30" s="62"/>
      <c r="D30" s="95" t="s">
        <v>178</v>
      </c>
      <c r="E30" s="96"/>
      <c r="F30" s="128" t="s">
        <v>189</v>
      </c>
      <c r="G30" s="118"/>
    </row>
    <row r="31" spans="1:7" ht="24" customHeight="1">
      <c r="A31" s="69" t="s">
        <v>101</v>
      </c>
      <c r="B31" s="63" t="s">
        <v>13</v>
      </c>
      <c r="C31" s="62"/>
      <c r="D31" s="95" t="s">
        <v>13</v>
      </c>
      <c r="E31" s="96"/>
      <c r="F31" s="119" t="s">
        <v>13</v>
      </c>
      <c r="G31" s="118"/>
    </row>
    <row r="32" spans="1:7" ht="21.95" customHeight="1">
      <c r="A32" s="68" t="s">
        <v>102</v>
      </c>
      <c r="B32" s="63" t="s">
        <v>103</v>
      </c>
      <c r="C32" s="62"/>
      <c r="D32" s="95" t="s">
        <v>103</v>
      </c>
      <c r="E32" s="96"/>
      <c r="F32" s="119" t="s">
        <v>129</v>
      </c>
      <c r="G32" s="118"/>
    </row>
    <row r="33" spans="1:7" ht="21.95" customHeight="1">
      <c r="A33" s="67" t="s">
        <v>22</v>
      </c>
      <c r="B33" s="66"/>
      <c r="C33" s="65"/>
      <c r="D33" s="99"/>
      <c r="E33" s="100"/>
      <c r="F33" s="125"/>
      <c r="G33" s="126"/>
    </row>
    <row r="34" spans="1:7" ht="114.75">
      <c r="A34" s="64" t="s">
        <v>104</v>
      </c>
      <c r="B34" s="63" t="s">
        <v>123</v>
      </c>
      <c r="C34" s="62"/>
      <c r="D34" s="95" t="s">
        <v>179</v>
      </c>
      <c r="E34" s="96"/>
      <c r="F34" s="119" t="s">
        <v>190</v>
      </c>
      <c r="G34" s="118"/>
    </row>
    <row r="35" spans="1:7" ht="21" customHeight="1">
      <c r="A35" s="67" t="s">
        <v>105</v>
      </c>
      <c r="B35" s="66"/>
      <c r="C35" s="65"/>
      <c r="D35" s="9"/>
      <c r="E35" s="10"/>
      <c r="F35" s="125"/>
      <c r="G35" s="126"/>
    </row>
    <row r="36" spans="1:7" ht="38.25">
      <c r="A36" s="64" t="s">
        <v>106</v>
      </c>
      <c r="B36" s="63" t="s">
        <v>124</v>
      </c>
      <c r="C36" s="62"/>
      <c r="D36" s="11" t="s">
        <v>180</v>
      </c>
      <c r="E36" s="13"/>
      <c r="F36" s="119" t="s">
        <v>107</v>
      </c>
      <c r="G36" s="118"/>
    </row>
    <row r="37" spans="1:7" ht="104.25" customHeight="1">
      <c r="A37" s="61" t="s">
        <v>23</v>
      </c>
      <c r="B37" s="48" t="s">
        <v>125</v>
      </c>
      <c r="C37" s="62"/>
      <c r="D37" s="11" t="s">
        <v>172</v>
      </c>
      <c r="E37" s="13"/>
      <c r="F37" s="123" t="s">
        <v>14</v>
      </c>
      <c r="G37" s="118"/>
    </row>
    <row r="38" spans="1:7" ht="189.75" customHeight="1">
      <c r="A38" s="61" t="s">
        <v>108</v>
      </c>
      <c r="B38" s="79" t="s">
        <v>13</v>
      </c>
      <c r="C38" s="62"/>
      <c r="D38" s="20" t="s">
        <v>183</v>
      </c>
      <c r="E38" s="13"/>
      <c r="F38" s="129" t="s">
        <v>191</v>
      </c>
      <c r="G38" s="118"/>
    </row>
    <row r="39" spans="1:7" ht="59.25" customHeight="1" thickBot="1">
      <c r="A39" s="61" t="s">
        <v>24</v>
      </c>
      <c r="B39" s="63" t="s">
        <v>84</v>
      </c>
      <c r="C39" s="62"/>
      <c r="D39" s="12" t="s">
        <v>176</v>
      </c>
      <c r="E39" s="101"/>
      <c r="F39" s="119" t="s">
        <v>192</v>
      </c>
      <c r="G39" s="118"/>
    </row>
    <row r="40" spans="1:7" ht="15">
      <c r="A40" s="61" t="s">
        <v>83</v>
      </c>
      <c r="B40" s="60">
        <f>B41/1.21</f>
        <v>16528.92561983471</v>
      </c>
      <c r="C40" s="59"/>
      <c r="D40" s="102" t="s">
        <v>13</v>
      </c>
      <c r="E40" s="103"/>
      <c r="F40" s="60">
        <f>F41/1.21</f>
        <v>15619.834710743802</v>
      </c>
      <c r="G40" s="118"/>
    </row>
    <row r="41" spans="1:7" ht="15.75" thickBot="1">
      <c r="A41" s="58" t="s">
        <v>109</v>
      </c>
      <c r="B41" s="57">
        <v>20000</v>
      </c>
      <c r="C41" s="56"/>
      <c r="D41" s="102" t="s">
        <v>13</v>
      </c>
      <c r="E41" s="103"/>
      <c r="F41" s="57">
        <v>18900</v>
      </c>
      <c r="G41" s="130"/>
    </row>
    <row r="43" spans="1:3" ht="69.95" customHeight="1">
      <c r="A43" s="141" t="s">
        <v>28</v>
      </c>
      <c r="B43" s="141"/>
      <c r="C43" s="141"/>
    </row>
    <row r="44" spans="1:4" ht="69.95" customHeight="1">
      <c r="A44" s="142" t="s">
        <v>85</v>
      </c>
      <c r="B44" s="142"/>
      <c r="C44" s="142"/>
      <c r="D44" s="115"/>
    </row>
  </sheetData>
  <mergeCells count="8">
    <mergeCell ref="A43:C43"/>
    <mergeCell ref="A44:C44"/>
    <mergeCell ref="D1:E1"/>
    <mergeCell ref="D2:E2"/>
    <mergeCell ref="F1:G1"/>
    <mergeCell ref="F2:G2"/>
    <mergeCell ref="B1:C1"/>
    <mergeCell ref="B2:C2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86BF7-5F59-4BCB-9A5C-DE503968240D}">
  <dimension ref="A1:G24"/>
  <sheetViews>
    <sheetView zoomScale="85" zoomScaleNormal="85" workbookViewId="0" topLeftCell="A1">
      <selection activeCell="F19" sqref="F19"/>
    </sheetView>
  </sheetViews>
  <sheetFormatPr defaultColWidth="9.140625" defaultRowHeight="15"/>
  <cols>
    <col min="1" max="1" width="28.57421875" style="0" customWidth="1"/>
    <col min="2" max="7" width="30.7109375" style="0" customWidth="1"/>
  </cols>
  <sheetData>
    <row r="1" spans="1:7" ht="15.75" customHeight="1" thickBot="1">
      <c r="A1" s="1"/>
      <c r="B1" s="147" t="s">
        <v>196</v>
      </c>
      <c r="C1" s="144"/>
      <c r="D1" s="143" t="s">
        <v>197</v>
      </c>
      <c r="E1" s="144"/>
      <c r="F1" s="145" t="s">
        <v>198</v>
      </c>
      <c r="G1" s="145"/>
    </row>
    <row r="2" spans="1:7" ht="18" customHeight="1" thickBot="1">
      <c r="A2" s="5" t="s">
        <v>0</v>
      </c>
      <c r="B2" s="148" t="s">
        <v>32</v>
      </c>
      <c r="C2" s="134"/>
      <c r="D2" s="133" t="s">
        <v>32</v>
      </c>
      <c r="E2" s="134"/>
      <c r="F2" s="146" t="s">
        <v>32</v>
      </c>
      <c r="G2" s="146"/>
    </row>
    <row r="3" spans="1:7" ht="18" customHeight="1">
      <c r="A3" s="2" t="s">
        <v>1</v>
      </c>
      <c r="B3" s="86" t="s">
        <v>2</v>
      </c>
      <c r="C3" s="17" t="s">
        <v>3</v>
      </c>
      <c r="D3" s="18" t="s">
        <v>2</v>
      </c>
      <c r="E3" s="17" t="s">
        <v>3</v>
      </c>
      <c r="F3" s="106" t="s">
        <v>2</v>
      </c>
      <c r="G3" s="107" t="s">
        <v>3</v>
      </c>
    </row>
    <row r="4" spans="1:7" ht="18" customHeight="1">
      <c r="A4" s="6" t="s">
        <v>33</v>
      </c>
      <c r="B4" s="87" t="s">
        <v>149</v>
      </c>
      <c r="C4" s="13"/>
      <c r="D4" s="11" t="s">
        <v>154</v>
      </c>
      <c r="E4" s="13"/>
      <c r="F4" s="104" t="s">
        <v>181</v>
      </c>
      <c r="G4" s="108"/>
    </row>
    <row r="5" spans="1:7" ht="18" customHeight="1">
      <c r="A5" s="4" t="s">
        <v>34</v>
      </c>
      <c r="B5" s="87" t="s">
        <v>35</v>
      </c>
      <c r="C5" s="13"/>
      <c r="D5" s="11" t="s">
        <v>35</v>
      </c>
      <c r="E5" s="13"/>
      <c r="F5" s="104" t="s">
        <v>35</v>
      </c>
      <c r="G5" s="108"/>
    </row>
    <row r="6" spans="1:7" ht="18" customHeight="1">
      <c r="A6" s="6" t="s">
        <v>36</v>
      </c>
      <c r="B6" s="87" t="s">
        <v>130</v>
      </c>
      <c r="C6" s="13"/>
      <c r="D6" s="11" t="s">
        <v>37</v>
      </c>
      <c r="E6" s="13"/>
      <c r="F6" s="104" t="s">
        <v>37</v>
      </c>
      <c r="G6" s="108"/>
    </row>
    <row r="7" spans="1:7" ht="18" customHeight="1">
      <c r="A7" s="6" t="s">
        <v>38</v>
      </c>
      <c r="B7" s="87" t="s">
        <v>39</v>
      </c>
      <c r="C7" s="13"/>
      <c r="D7" s="11" t="s">
        <v>39</v>
      </c>
      <c r="E7" s="13"/>
      <c r="F7" s="104" t="s">
        <v>13</v>
      </c>
      <c r="G7" s="108"/>
    </row>
    <row r="8" spans="1:7" ht="18" customHeight="1">
      <c r="A8" s="6" t="s">
        <v>40</v>
      </c>
      <c r="B8" s="87" t="s">
        <v>131</v>
      </c>
      <c r="C8" s="13"/>
      <c r="D8" s="11" t="s">
        <v>131</v>
      </c>
      <c r="E8" s="13"/>
      <c r="F8" s="105" t="s">
        <v>30</v>
      </c>
      <c r="G8" s="108"/>
    </row>
    <row r="9" spans="1:7" ht="18" customHeight="1">
      <c r="A9" s="6" t="s">
        <v>41</v>
      </c>
      <c r="B9" s="87" t="s">
        <v>42</v>
      </c>
      <c r="C9" s="13"/>
      <c r="D9" s="11" t="s">
        <v>155</v>
      </c>
      <c r="E9" s="13"/>
      <c r="F9" s="104" t="s">
        <v>42</v>
      </c>
      <c r="G9" s="108"/>
    </row>
    <row r="10" spans="1:7" ht="18" customHeight="1">
      <c r="A10" s="6" t="s">
        <v>43</v>
      </c>
      <c r="B10" s="87" t="s">
        <v>13</v>
      </c>
      <c r="C10" s="13"/>
      <c r="D10" s="11" t="s">
        <v>156</v>
      </c>
      <c r="E10" s="13"/>
      <c r="F10" s="104" t="s">
        <v>13</v>
      </c>
      <c r="G10" s="108"/>
    </row>
    <row r="11" spans="1:7" ht="18" customHeight="1">
      <c r="A11" s="6" t="s">
        <v>44</v>
      </c>
      <c r="B11" s="87" t="s">
        <v>13</v>
      </c>
      <c r="C11" s="13"/>
      <c r="D11" s="11" t="s">
        <v>157</v>
      </c>
      <c r="E11" s="13"/>
      <c r="F11" s="104" t="s">
        <v>13</v>
      </c>
      <c r="G11" s="108"/>
    </row>
    <row r="12" spans="1:7" ht="18" customHeight="1">
      <c r="A12" s="6" t="s">
        <v>45</v>
      </c>
      <c r="B12" s="87" t="s">
        <v>150</v>
      </c>
      <c r="C12" s="13"/>
      <c r="D12" s="11" t="s">
        <v>158</v>
      </c>
      <c r="E12" s="13"/>
      <c r="F12" s="104" t="s">
        <v>158</v>
      </c>
      <c r="G12" s="108"/>
    </row>
    <row r="13" spans="1:7" ht="18" customHeight="1">
      <c r="A13" s="6" t="s">
        <v>46</v>
      </c>
      <c r="B13" s="87" t="s">
        <v>29</v>
      </c>
      <c r="C13" s="13"/>
      <c r="D13" s="11" t="s">
        <v>159</v>
      </c>
      <c r="E13" s="13"/>
      <c r="F13" s="104" t="s">
        <v>29</v>
      </c>
      <c r="G13" s="108"/>
    </row>
    <row r="14" spans="1:7" ht="18" customHeight="1">
      <c r="A14" s="7" t="s">
        <v>47</v>
      </c>
      <c r="B14" s="88"/>
      <c r="C14" s="84"/>
      <c r="D14" s="83"/>
      <c r="E14" s="84"/>
      <c r="F14" s="109"/>
      <c r="G14" s="110"/>
    </row>
    <row r="15" spans="1:7" ht="18" customHeight="1">
      <c r="A15" s="8" t="s">
        <v>48</v>
      </c>
      <c r="B15" s="89" t="s">
        <v>151</v>
      </c>
      <c r="C15" s="15"/>
      <c r="D15" s="16" t="s">
        <v>151</v>
      </c>
      <c r="E15" s="15"/>
      <c r="F15" s="104" t="s">
        <v>193</v>
      </c>
      <c r="G15" s="108"/>
    </row>
    <row r="16" spans="1:7" ht="18" customHeight="1">
      <c r="A16" s="8" t="s">
        <v>49</v>
      </c>
      <c r="B16" s="87" t="s">
        <v>152</v>
      </c>
      <c r="C16" s="13"/>
      <c r="D16" s="11" t="s">
        <v>152</v>
      </c>
      <c r="E16" s="13"/>
      <c r="F16" s="104" t="s">
        <v>14</v>
      </c>
      <c r="G16" s="108"/>
    </row>
    <row r="17" spans="1:7" ht="38.25">
      <c r="A17" s="19" t="s">
        <v>50</v>
      </c>
      <c r="B17" s="90" t="s">
        <v>13</v>
      </c>
      <c r="C17" s="93"/>
      <c r="D17" s="20" t="s">
        <v>160</v>
      </c>
      <c r="E17" s="93"/>
      <c r="F17" s="111" t="s">
        <v>182</v>
      </c>
      <c r="G17" s="112"/>
    </row>
    <row r="18" spans="1:7" ht="18" customHeight="1">
      <c r="A18" s="22" t="s">
        <v>51</v>
      </c>
      <c r="B18" s="91" t="s">
        <v>13</v>
      </c>
      <c r="C18" s="21"/>
      <c r="D18" s="91" t="s">
        <v>13</v>
      </c>
      <c r="E18" s="21"/>
      <c r="F18" s="85">
        <v>6100</v>
      </c>
      <c r="G18" s="112"/>
    </row>
    <row r="19" spans="1:7" ht="18" customHeight="1">
      <c r="A19" s="22" t="s">
        <v>52</v>
      </c>
      <c r="B19" s="91" t="s">
        <v>13</v>
      </c>
      <c r="C19" s="21"/>
      <c r="D19" s="85" t="s">
        <v>13</v>
      </c>
      <c r="E19" s="21"/>
      <c r="F19" s="85">
        <f>F18/1.21</f>
        <v>5041.322314049587</v>
      </c>
      <c r="G19" s="112"/>
    </row>
    <row r="20" spans="1:7" ht="36" customHeight="1" thickBot="1">
      <c r="A20" s="3" t="s">
        <v>24</v>
      </c>
      <c r="B20" s="92" t="s">
        <v>153</v>
      </c>
      <c r="C20" s="14"/>
      <c r="D20" s="12" t="s">
        <v>161</v>
      </c>
      <c r="E20" s="14"/>
      <c r="F20" s="113" t="s">
        <v>153</v>
      </c>
      <c r="G20" s="114"/>
    </row>
    <row r="23" spans="1:3" ht="69.95" customHeight="1">
      <c r="A23" s="141" t="s">
        <v>28</v>
      </c>
      <c r="B23" s="141"/>
      <c r="C23" s="141"/>
    </row>
    <row r="24" spans="1:3" ht="69.95" customHeight="1">
      <c r="A24" s="142" t="s">
        <v>85</v>
      </c>
      <c r="B24" s="142"/>
      <c r="C24" s="142"/>
    </row>
  </sheetData>
  <mergeCells count="8">
    <mergeCell ref="A23:C23"/>
    <mergeCell ref="A24:C24"/>
    <mergeCell ref="D1:E1"/>
    <mergeCell ref="D2:E2"/>
    <mergeCell ref="F1:G1"/>
    <mergeCell ref="F2:G2"/>
    <mergeCell ref="B1:C1"/>
    <mergeCell ref="B2:C2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EDBD2-6A4D-469B-B1F1-ECAF2681949E}">
  <dimension ref="A1:G47"/>
  <sheetViews>
    <sheetView workbookViewId="0" topLeftCell="A1">
      <selection activeCell="D2" sqref="D2:E2"/>
    </sheetView>
  </sheetViews>
  <sheetFormatPr defaultColWidth="9.140625" defaultRowHeight="15"/>
  <cols>
    <col min="1" max="1" width="17.421875" style="0" customWidth="1"/>
    <col min="2" max="3" width="31.7109375" style="55" hidden="1" customWidth="1"/>
    <col min="4" max="7" width="31.7109375" style="55" customWidth="1"/>
  </cols>
  <sheetData>
    <row r="1" spans="1:7" ht="15.75" thickBot="1">
      <c r="A1" s="23"/>
      <c r="B1" s="149" t="s">
        <v>132</v>
      </c>
      <c r="C1" s="150"/>
      <c r="D1" s="149" t="s">
        <v>194</v>
      </c>
      <c r="E1" s="150"/>
      <c r="F1" s="149" t="s">
        <v>195</v>
      </c>
      <c r="G1" s="150"/>
    </row>
    <row r="2" spans="1:7" ht="27.6" customHeight="1" thickBot="1">
      <c r="A2" s="24" t="s">
        <v>53</v>
      </c>
      <c r="B2" s="139" t="s">
        <v>32</v>
      </c>
      <c r="C2" s="140"/>
      <c r="D2" s="139" t="s">
        <v>32</v>
      </c>
      <c r="E2" s="140"/>
      <c r="F2" s="139" t="s">
        <v>32</v>
      </c>
      <c r="G2" s="140"/>
    </row>
    <row r="3" spans="1:7" ht="27.6" customHeight="1">
      <c r="A3" s="25" t="s">
        <v>1</v>
      </c>
      <c r="B3" s="26" t="s">
        <v>2</v>
      </c>
      <c r="C3" s="27" t="s">
        <v>3</v>
      </c>
      <c r="D3" s="26" t="s">
        <v>2</v>
      </c>
      <c r="E3" s="27" t="s">
        <v>3</v>
      </c>
      <c r="F3" s="26" t="s">
        <v>2</v>
      </c>
      <c r="G3" s="27" t="s">
        <v>3</v>
      </c>
    </row>
    <row r="4" spans="1:7" ht="27.6" customHeight="1">
      <c r="A4" s="28" t="s">
        <v>4</v>
      </c>
      <c r="B4" s="29"/>
      <c r="C4" s="30"/>
      <c r="D4" s="29"/>
      <c r="E4" s="30"/>
      <c r="F4" s="29"/>
      <c r="G4" s="30"/>
    </row>
    <row r="5" spans="1:7" ht="27.6" customHeight="1">
      <c r="A5" s="31" t="s">
        <v>54</v>
      </c>
      <c r="B5" s="32" t="s">
        <v>133</v>
      </c>
      <c r="C5" s="33"/>
      <c r="D5" s="32" t="s">
        <v>133</v>
      </c>
      <c r="E5" s="33"/>
      <c r="F5" s="32" t="s">
        <v>55</v>
      </c>
      <c r="G5" s="33"/>
    </row>
    <row r="6" spans="1:7" ht="27.6" customHeight="1">
      <c r="A6" s="31" t="s">
        <v>56</v>
      </c>
      <c r="B6" s="34" t="s">
        <v>6</v>
      </c>
      <c r="C6" s="33"/>
      <c r="D6" s="34" t="s">
        <v>6</v>
      </c>
      <c r="E6" s="33"/>
      <c r="F6" s="34" t="s">
        <v>6</v>
      </c>
      <c r="G6" s="33"/>
    </row>
    <row r="7" spans="1:7" ht="27.6" customHeight="1">
      <c r="A7" s="31" t="s">
        <v>57</v>
      </c>
      <c r="B7" s="34" t="s">
        <v>39</v>
      </c>
      <c r="C7" s="33"/>
      <c r="D7" s="34" t="s">
        <v>39</v>
      </c>
      <c r="E7" s="33"/>
      <c r="F7" s="34" t="s">
        <v>39</v>
      </c>
      <c r="G7" s="33"/>
    </row>
    <row r="8" spans="1:7" ht="27.6" customHeight="1">
      <c r="A8" s="31" t="s">
        <v>58</v>
      </c>
      <c r="B8" s="34" t="s">
        <v>134</v>
      </c>
      <c r="C8" s="33"/>
      <c r="D8" s="34" t="s">
        <v>29</v>
      </c>
      <c r="E8" s="33"/>
      <c r="F8" s="34" t="s">
        <v>29</v>
      </c>
      <c r="G8" s="33"/>
    </row>
    <row r="9" spans="1:7" ht="27.6" customHeight="1">
      <c r="A9" s="31" t="s">
        <v>59</v>
      </c>
      <c r="B9" s="34" t="s">
        <v>13</v>
      </c>
      <c r="C9" s="33"/>
      <c r="D9" s="34" t="s">
        <v>13</v>
      </c>
      <c r="E9" s="33"/>
      <c r="F9" s="34" t="s">
        <v>13</v>
      </c>
      <c r="G9" s="33"/>
    </row>
    <row r="10" spans="1:7" ht="27.6" customHeight="1">
      <c r="A10" s="28" t="s">
        <v>8</v>
      </c>
      <c r="B10" s="35"/>
      <c r="C10" s="36"/>
      <c r="D10" s="35"/>
      <c r="E10" s="36"/>
      <c r="F10" s="35"/>
      <c r="G10" s="36"/>
    </row>
    <row r="11" spans="1:7" ht="64.5" customHeight="1">
      <c r="A11" s="31" t="s">
        <v>60</v>
      </c>
      <c r="B11" s="34" t="s">
        <v>135</v>
      </c>
      <c r="C11" s="33"/>
      <c r="D11" s="34" t="s">
        <v>136</v>
      </c>
      <c r="E11" s="33"/>
      <c r="F11" s="34" t="s">
        <v>137</v>
      </c>
      <c r="G11" s="33"/>
    </row>
    <row r="12" spans="1:7" ht="27.6" customHeight="1">
      <c r="A12" s="31" t="s">
        <v>61</v>
      </c>
      <c r="B12" s="34" t="s">
        <v>13</v>
      </c>
      <c r="C12" s="33"/>
      <c r="D12" s="34" t="s">
        <v>13</v>
      </c>
      <c r="E12" s="33"/>
      <c r="F12" s="34" t="s">
        <v>13</v>
      </c>
      <c r="G12" s="33"/>
    </row>
    <row r="13" spans="1:7" ht="27.6" customHeight="1">
      <c r="A13" s="28" t="s">
        <v>9</v>
      </c>
      <c r="B13" s="35"/>
      <c r="C13" s="36"/>
      <c r="D13" s="35"/>
      <c r="E13" s="36"/>
      <c r="F13" s="35"/>
      <c r="G13" s="36"/>
    </row>
    <row r="14" spans="1:7" ht="27.6" customHeight="1">
      <c r="A14" s="31" t="s">
        <v>62</v>
      </c>
      <c r="B14" s="34" t="s">
        <v>31</v>
      </c>
      <c r="C14" s="33"/>
      <c r="D14" s="34" t="s">
        <v>31</v>
      </c>
      <c r="E14" s="33"/>
      <c r="F14" s="34" t="s">
        <v>31</v>
      </c>
      <c r="G14" s="33"/>
    </row>
    <row r="15" spans="1:7" ht="27.6" customHeight="1">
      <c r="A15" s="28" t="s">
        <v>10</v>
      </c>
      <c r="B15" s="37"/>
      <c r="C15" s="38"/>
      <c r="D15" s="37"/>
      <c r="E15" s="38"/>
      <c r="F15" s="37"/>
      <c r="G15" s="38"/>
    </row>
    <row r="16" spans="1:7" ht="27.6" customHeight="1">
      <c r="A16" s="39" t="s">
        <v>63</v>
      </c>
      <c r="B16" s="40" t="s">
        <v>138</v>
      </c>
      <c r="C16" s="41"/>
      <c r="D16" s="40" t="s">
        <v>138</v>
      </c>
      <c r="E16" s="41"/>
      <c r="F16" s="40" t="s">
        <v>25</v>
      </c>
      <c r="G16" s="41"/>
    </row>
    <row r="17" spans="1:7" ht="27.6" customHeight="1">
      <c r="A17" s="39" t="s">
        <v>64</v>
      </c>
      <c r="B17" s="34" t="s">
        <v>111</v>
      </c>
      <c r="C17" s="33"/>
      <c r="D17" s="34" t="s">
        <v>12</v>
      </c>
      <c r="E17" s="33"/>
      <c r="F17" s="34" t="s">
        <v>12</v>
      </c>
      <c r="G17" s="33"/>
    </row>
    <row r="18" spans="1:7" ht="27.6" customHeight="1">
      <c r="A18" s="28" t="s">
        <v>15</v>
      </c>
      <c r="B18" s="35"/>
      <c r="C18" s="36"/>
      <c r="D18" s="35"/>
      <c r="E18" s="36"/>
      <c r="F18" s="35"/>
      <c r="G18" s="36"/>
    </row>
    <row r="19" spans="1:7" ht="27.6" customHeight="1">
      <c r="A19" s="31" t="s">
        <v>26</v>
      </c>
      <c r="B19" s="34" t="s">
        <v>13</v>
      </c>
      <c r="C19" s="42"/>
      <c r="D19" s="34" t="s">
        <v>13</v>
      </c>
      <c r="E19" s="42"/>
      <c r="F19" s="34" t="s">
        <v>13</v>
      </c>
      <c r="G19" s="42"/>
    </row>
    <row r="20" spans="1:7" ht="27.6" customHeight="1">
      <c r="A20" s="28" t="s">
        <v>16</v>
      </c>
      <c r="B20" s="37"/>
      <c r="C20" s="38"/>
      <c r="D20" s="37"/>
      <c r="E20" s="38"/>
      <c r="F20" s="37"/>
      <c r="G20" s="38"/>
    </row>
    <row r="21" spans="1:7" ht="27.6" customHeight="1">
      <c r="A21" s="31" t="s">
        <v>57</v>
      </c>
      <c r="B21" s="34" t="s">
        <v>18</v>
      </c>
      <c r="C21" s="33"/>
      <c r="D21" s="34" t="s">
        <v>18</v>
      </c>
      <c r="E21" s="33"/>
      <c r="F21" s="34" t="s">
        <v>18</v>
      </c>
      <c r="G21" s="33"/>
    </row>
    <row r="22" spans="1:7" ht="27.6" customHeight="1">
      <c r="A22" s="28" t="s">
        <v>17</v>
      </c>
      <c r="B22" s="37"/>
      <c r="C22" s="38"/>
      <c r="D22" s="37"/>
      <c r="E22" s="38"/>
      <c r="F22" s="37"/>
      <c r="G22" s="38"/>
    </row>
    <row r="23" spans="1:7" ht="27.6" customHeight="1">
      <c r="A23" s="31" t="s">
        <v>57</v>
      </c>
      <c r="B23" s="34" t="s">
        <v>18</v>
      </c>
      <c r="C23" s="33"/>
      <c r="D23" s="34" t="s">
        <v>18</v>
      </c>
      <c r="E23" s="33"/>
      <c r="F23" s="34" t="s">
        <v>18</v>
      </c>
      <c r="G23" s="33"/>
    </row>
    <row r="24" spans="1:7" ht="27.6" customHeight="1">
      <c r="A24" s="28" t="s">
        <v>19</v>
      </c>
      <c r="B24" s="37"/>
      <c r="C24" s="38"/>
      <c r="D24" s="37"/>
      <c r="E24" s="38"/>
      <c r="F24" s="37"/>
      <c r="G24" s="38"/>
    </row>
    <row r="25" spans="1:7" ht="27.6" customHeight="1">
      <c r="A25" s="31" t="s">
        <v>65</v>
      </c>
      <c r="B25" s="34" t="s">
        <v>18</v>
      </c>
      <c r="C25" s="33"/>
      <c r="D25" s="34" t="s">
        <v>18</v>
      </c>
      <c r="E25" s="33"/>
      <c r="F25" s="34" t="s">
        <v>18</v>
      </c>
      <c r="G25" s="33"/>
    </row>
    <row r="26" spans="1:7" ht="27.6" customHeight="1">
      <c r="A26" s="31" t="s">
        <v>66</v>
      </c>
      <c r="B26" s="63" t="s">
        <v>67</v>
      </c>
      <c r="C26" s="41"/>
      <c r="D26" s="63" t="s">
        <v>97</v>
      </c>
      <c r="E26" s="41"/>
      <c r="F26" s="63" t="s">
        <v>67</v>
      </c>
      <c r="G26" s="41"/>
    </row>
    <row r="27" spans="1:7" ht="27.6" customHeight="1">
      <c r="A27" s="31" t="s">
        <v>68</v>
      </c>
      <c r="B27" s="40" t="s">
        <v>14</v>
      </c>
      <c r="C27" s="41"/>
      <c r="D27" s="40" t="s">
        <v>139</v>
      </c>
      <c r="E27" s="41"/>
      <c r="F27" s="40" t="s">
        <v>140</v>
      </c>
      <c r="G27" s="41"/>
    </row>
    <row r="28" spans="1:7" ht="27.6" customHeight="1">
      <c r="A28" s="31" t="s">
        <v>69</v>
      </c>
      <c r="B28" s="40" t="s">
        <v>14</v>
      </c>
      <c r="C28" s="41"/>
      <c r="D28" s="40" t="s">
        <v>14</v>
      </c>
      <c r="E28" s="41"/>
      <c r="F28" s="40" t="s">
        <v>14</v>
      </c>
      <c r="G28" s="41"/>
    </row>
    <row r="29" spans="1:7" ht="27.6" customHeight="1">
      <c r="A29" s="28" t="s">
        <v>70</v>
      </c>
      <c r="B29" s="37"/>
      <c r="C29" s="38"/>
      <c r="D29" s="37"/>
      <c r="E29" s="38"/>
      <c r="F29" s="37"/>
      <c r="G29" s="38"/>
    </row>
    <row r="30" spans="1:7" ht="27.6" customHeight="1">
      <c r="A30" s="31" t="s">
        <v>5</v>
      </c>
      <c r="B30" s="34" t="s">
        <v>18</v>
      </c>
      <c r="C30" s="33"/>
      <c r="D30" s="34" t="s">
        <v>13</v>
      </c>
      <c r="E30" s="33"/>
      <c r="F30" s="34" t="s">
        <v>14</v>
      </c>
      <c r="G30" s="33"/>
    </row>
    <row r="31" spans="1:7" ht="27.6" customHeight="1">
      <c r="A31" s="28" t="s">
        <v>27</v>
      </c>
      <c r="B31" s="43"/>
      <c r="C31" s="44"/>
      <c r="D31" s="43"/>
      <c r="E31" s="44"/>
      <c r="F31" s="43"/>
      <c r="G31" s="44"/>
    </row>
    <row r="32" spans="1:7" ht="27.6" customHeight="1">
      <c r="A32" s="45" t="s">
        <v>71</v>
      </c>
      <c r="B32" s="40" t="s">
        <v>141</v>
      </c>
      <c r="C32" s="41"/>
      <c r="D32" s="40" t="s">
        <v>141</v>
      </c>
      <c r="E32" s="41"/>
      <c r="F32" s="40" t="s">
        <v>72</v>
      </c>
      <c r="G32" s="41"/>
    </row>
    <row r="33" spans="1:7" ht="27.6" customHeight="1">
      <c r="A33" s="31" t="s">
        <v>73</v>
      </c>
      <c r="B33" s="40" t="s">
        <v>74</v>
      </c>
      <c r="C33" s="41"/>
      <c r="D33" s="40" t="s">
        <v>74</v>
      </c>
      <c r="E33" s="41"/>
      <c r="F33" s="40" t="s">
        <v>74</v>
      </c>
      <c r="G33" s="41"/>
    </row>
    <row r="34" spans="1:7" ht="27.6" customHeight="1">
      <c r="A34" s="31" t="s">
        <v>75</v>
      </c>
      <c r="B34" s="40" t="s">
        <v>142</v>
      </c>
      <c r="C34" s="41"/>
      <c r="D34" s="40" t="s">
        <v>13</v>
      </c>
      <c r="E34" s="41"/>
      <c r="F34" s="40" t="s">
        <v>76</v>
      </c>
      <c r="G34" s="41"/>
    </row>
    <row r="35" spans="1:7" ht="27.6" customHeight="1">
      <c r="A35" s="28" t="s">
        <v>21</v>
      </c>
      <c r="B35" s="43"/>
      <c r="C35" s="44"/>
      <c r="D35" s="43"/>
      <c r="E35" s="44"/>
      <c r="F35" s="43"/>
      <c r="G35" s="44"/>
    </row>
    <row r="36" spans="1:7" ht="27.6" customHeight="1">
      <c r="A36" s="31" t="s">
        <v>77</v>
      </c>
      <c r="B36" s="40"/>
      <c r="C36" s="41"/>
      <c r="D36" s="40" t="s">
        <v>13</v>
      </c>
      <c r="E36" s="41"/>
      <c r="F36" s="40" t="s">
        <v>13</v>
      </c>
      <c r="G36" s="41"/>
    </row>
    <row r="37" spans="1:7" ht="27.6" customHeight="1">
      <c r="A37" s="31" t="s">
        <v>22</v>
      </c>
      <c r="B37" s="40" t="s">
        <v>143</v>
      </c>
      <c r="C37" s="41"/>
      <c r="D37" s="40" t="s">
        <v>144</v>
      </c>
      <c r="E37" s="41"/>
      <c r="F37" s="40" t="s">
        <v>144</v>
      </c>
      <c r="G37" s="41"/>
    </row>
    <row r="38" spans="1:7" ht="27.6" customHeight="1">
      <c r="A38" s="31" t="s">
        <v>78</v>
      </c>
      <c r="B38" s="40" t="s">
        <v>13</v>
      </c>
      <c r="C38" s="41"/>
      <c r="D38" s="40" t="s">
        <v>13</v>
      </c>
      <c r="E38" s="41"/>
      <c r="F38" s="40" t="s">
        <v>13</v>
      </c>
      <c r="G38" s="41"/>
    </row>
    <row r="39" spans="1:7" ht="27.6" customHeight="1">
      <c r="A39" s="46" t="s">
        <v>79</v>
      </c>
      <c r="B39" s="40" t="s">
        <v>13</v>
      </c>
      <c r="C39" s="41"/>
      <c r="D39" s="40" t="s">
        <v>13</v>
      </c>
      <c r="E39" s="41"/>
      <c r="F39" s="40" t="s">
        <v>80</v>
      </c>
      <c r="G39" s="41"/>
    </row>
    <row r="40" spans="1:7" ht="27.6" customHeight="1">
      <c r="A40" s="31" t="s">
        <v>81</v>
      </c>
      <c r="B40" s="40" t="s">
        <v>145</v>
      </c>
      <c r="C40" s="41"/>
      <c r="D40" s="40" t="s">
        <v>146</v>
      </c>
      <c r="E40" s="41"/>
      <c r="F40" s="40" t="s">
        <v>147</v>
      </c>
      <c r="G40" s="41"/>
    </row>
    <row r="41" spans="1:7" ht="97.5" customHeight="1">
      <c r="A41" s="47" t="s">
        <v>23</v>
      </c>
      <c r="B41" s="48" t="s">
        <v>148</v>
      </c>
      <c r="C41" s="49"/>
      <c r="D41" s="48" t="s">
        <v>148</v>
      </c>
      <c r="E41" s="49"/>
      <c r="F41" s="48" t="s">
        <v>148</v>
      </c>
      <c r="G41" s="49"/>
    </row>
    <row r="42" spans="1:7" ht="27.6" customHeight="1">
      <c r="A42" s="47" t="s">
        <v>82</v>
      </c>
      <c r="B42" s="50">
        <v>16000</v>
      </c>
      <c r="C42" s="51"/>
      <c r="D42" s="50" t="s">
        <v>13</v>
      </c>
      <c r="E42" s="51"/>
      <c r="F42" s="50" t="s">
        <v>13</v>
      </c>
      <c r="G42" s="51"/>
    </row>
    <row r="43" spans="1:7" ht="64.5" customHeight="1">
      <c r="A43" s="47" t="s">
        <v>83</v>
      </c>
      <c r="B43" s="50">
        <f>B42/1.21</f>
        <v>13223.140495867769</v>
      </c>
      <c r="C43" s="51"/>
      <c r="D43" s="50" t="s">
        <v>13</v>
      </c>
      <c r="E43" s="51"/>
      <c r="F43" s="50" t="s">
        <v>13</v>
      </c>
      <c r="G43" s="51"/>
    </row>
    <row r="44" spans="1:7" ht="119.45" customHeight="1" thickBot="1">
      <c r="A44" s="52" t="s">
        <v>24</v>
      </c>
      <c r="B44" s="53" t="s">
        <v>84</v>
      </c>
      <c r="C44" s="54"/>
      <c r="D44" s="53" t="s">
        <v>84</v>
      </c>
      <c r="E44" s="54"/>
      <c r="F44" s="53" t="s">
        <v>84</v>
      </c>
      <c r="G44" s="54"/>
    </row>
    <row r="45" spans="2:3" ht="27.6" customHeight="1">
      <c r="B45" s="142"/>
      <c r="C45" s="142"/>
    </row>
    <row r="46" ht="66.95" customHeight="1">
      <c r="A46" s="82" t="s">
        <v>28</v>
      </c>
    </row>
    <row r="47" ht="69.95" customHeight="1">
      <c r="A47" s="81" t="s">
        <v>85</v>
      </c>
    </row>
  </sheetData>
  <mergeCells count="7">
    <mergeCell ref="F1:G1"/>
    <mergeCell ref="B2:C2"/>
    <mergeCell ref="D2:E2"/>
    <mergeCell ref="F2:G2"/>
    <mergeCell ref="B45:C45"/>
    <mergeCell ref="B1:C1"/>
    <mergeCell ref="D1:E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Drochytka</dc:creator>
  <cp:keywords/>
  <dc:description/>
  <cp:lastModifiedBy>Jindřich Cinka</cp:lastModifiedBy>
  <cp:lastPrinted>2021-08-11T08:15:22Z</cp:lastPrinted>
  <dcterms:created xsi:type="dcterms:W3CDTF">2019-10-08T13:36:25Z</dcterms:created>
  <dcterms:modified xsi:type="dcterms:W3CDTF">2021-10-15T08:00:06Z</dcterms:modified>
  <cp:category/>
  <cp:version/>
  <cp:contentType/>
  <cp:contentStatus/>
</cp:coreProperties>
</file>