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10890" yWindow="3945" windowWidth="18075" windowHeight="14970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<sst xmlns="http://schemas.openxmlformats.org/spreadsheetml/2006/main" count="58" uniqueCount="43">
  <si>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</si>
  <si>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</si>
  <si>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</si>
  <si>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</si>
  <si>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</si>
  <si>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</si>
  <si>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</si>
  <si>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OKI</t>
  </si>
  <si>
    <t>B411 toner black 3k</t>
  </si>
  <si>
    <t>B411dn, B431dn, MB471dn</t>
  </si>
  <si>
    <t>MC 561dn, 562dn, C531dn</t>
  </si>
  <si>
    <t>HP</t>
  </si>
  <si>
    <t>Celkem</t>
  </si>
  <si>
    <t>HP C2P10AE cartridge 651 černá (600 str)</t>
  </si>
  <si>
    <t>HP C2P10AE#BHK</t>
  </si>
  <si>
    <t>HP OfficeJet 202, 252</t>
  </si>
  <si>
    <t>HP C2P11AE cartridge 651 barevná (300 str)</t>
  </si>
  <si>
    <t>HP C2P11AE#BHK</t>
  </si>
  <si>
    <t>Příloha č. 1 Kupní smlouvy</t>
  </si>
  <si>
    <t>Technická specifikace</t>
  </si>
  <si>
    <r>
      <t>Pokyny pro účastníka:</t>
    </r>
    <r>
      <rPr>
        <sz val="11"/>
        <color rgb="FF0070C0"/>
        <rFont val="Calibri"/>
        <family val="2"/>
        <scheme val="minor"/>
      </rPr>
      <t xml:space="preserve"> </t>
    </r>
  </si>
  <si>
    <t>B412 toner černý 7k</t>
  </si>
  <si>
    <t>B432 toner černý 12k</t>
  </si>
  <si>
    <t>B431 toner černý 12k</t>
  </si>
  <si>
    <t>B431</t>
  </si>
  <si>
    <t>B412, B472</t>
  </si>
  <si>
    <t>B432, B512</t>
  </si>
  <si>
    <t>MB 471 toner černý 7k</t>
  </si>
  <si>
    <t>B431, MB471</t>
  </si>
  <si>
    <t>MC561/562 toner azurová 5k</t>
  </si>
  <si>
    <t>MC561/562 toner žlutá 5k</t>
  </si>
  <si>
    <t>cartrige K 2,4k stran</t>
  </si>
  <si>
    <t>Brother</t>
  </si>
  <si>
    <t>LC-229XLBK</t>
  </si>
  <si>
    <t>Brother MFC-J5720w</t>
  </si>
  <si>
    <t>cartrige C 1,2k stran</t>
  </si>
  <si>
    <t>LC-225XLC</t>
  </si>
  <si>
    <t>cartrige M 1,2k stran</t>
  </si>
  <si>
    <t>LC-225XLM</t>
  </si>
  <si>
    <t>cartrige Y 1,2k stran</t>
  </si>
  <si>
    <t>LC-225XLY</t>
  </si>
  <si>
    <r>
      <t xml:space="preserve">Cena v Kč za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kus bez DPH</t>
    </r>
  </si>
  <si>
    <r>
      <t xml:space="preserve">Při zpracování nabídky doplní účastník ke každému typu spotřebního materiálu cenu za </t>
    </r>
    <r>
      <rPr>
        <b/>
        <i/>
        <sz val="11"/>
        <color rgb="FFFF0000"/>
        <rFont val="Calibri"/>
        <family val="2"/>
        <scheme val="minor"/>
      </rPr>
      <t xml:space="preserve">1 </t>
    </r>
    <r>
      <rPr>
        <b/>
        <i/>
        <sz val="11"/>
        <color rgb="FF0070C0"/>
        <rFont val="Calibri"/>
        <family val="2"/>
        <scheme val="minor"/>
      </rPr>
      <t>kus bez DPH, cenu za požadovaných počet kusů bez DPH a celkem cenu bez DPH za všechno zboží.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</si>
</sst>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Border="1"/>
    <xf numFmtId="0" fontId="0" fillId="0" borderId="3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AQ20"/>
  <sheetViews>
    <sheetView tabSelected="1" workbookViewId="0" topLeftCell="A4">
      <selection activeCell="E12" sqref="E12"/>
    </sheetView>
  </sheetViews>
  <sheetFormatPr defaultColWidth="24.421875" defaultRowHeight="15"/>
  <cols>
    <col min="1" max="1" width="5.00390625" style="0" bestFit="1" customWidth="1"/>
    <col min="2" max="2" width="41.00390625" style="0" customWidth="1"/>
    <col min="3" max="3" width="9.00390625" style="15" bestFit="1" customWidth="1"/>
    <col min="4" max="4" width="12.421875" style="0" customWidth="1"/>
    <col min="5" max="5" width="24.140625" style="0" bestFit="1" customWidth="1"/>
    <col min="6" max="6" width="10.421875" style="12" bestFit="1" customWidth="1"/>
    <col min="7" max="7" width="10.7109375" style="0" bestFit="1" customWidth="1"/>
    <col min="8" max="8" width="12.8515625" style="0" bestFit="1" customWidth="1"/>
  </cols>
  <sheetData>
    <row r="1" spans="1:8" ht="15">
      <c r="A1" s="22" t="s">
        <v>18</v>
      </c>
      <c r="B1" s="22"/>
      <c r="C1" s="22"/>
      <c r="D1" s="22"/>
      <c r="E1" s="22"/>
      <c r="F1" s="22"/>
      <c r="G1" s="22"/>
      <c r="H1" s="22"/>
    </row>
    <row r="2" spans="1:8" ht="1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15">
      <c r="A3" s="23" t="s">
        <v>20</v>
      </c>
      <c r="B3" s="23"/>
      <c r="C3" s="23"/>
      <c r="D3" s="23"/>
      <c r="E3" s="23"/>
      <c r="F3" s="23"/>
      <c r="G3" s="23"/>
      <c r="H3" s="23"/>
    </row>
    <row r="4" spans="1:8" s="19" customFormat="1" ht="44.25" customHeight="1">
      <c r="A4" s="24" t="s">
        <v>42</v>
      </c>
      <c r="B4" s="24"/>
      <c r="C4" s="24"/>
      <c r="D4" s="24"/>
      <c r="E4" s="24"/>
      <c r="F4" s="24"/>
      <c r="G4" s="24"/>
      <c r="H4" s="24"/>
    </row>
    <row r="5" spans="1:8" ht="63">
      <c r="A5" s="2" t="s">
        <v>5</v>
      </c>
      <c r="B5" s="2" t="s">
        <v>4</v>
      </c>
      <c r="C5" s="2" t="s">
        <v>3</v>
      </c>
      <c r="D5" s="2" t="s">
        <v>2</v>
      </c>
      <c r="E5" s="2" t="s">
        <v>6</v>
      </c>
      <c r="F5" s="2" t="s">
        <v>0</v>
      </c>
      <c r="G5" s="2" t="s">
        <v>41</v>
      </c>
      <c r="H5" s="2" t="s">
        <v>1</v>
      </c>
    </row>
    <row r="6" spans="1:8" ht="15">
      <c r="A6" s="10">
        <v>1</v>
      </c>
      <c r="B6" s="3" t="s">
        <v>8</v>
      </c>
      <c r="C6" s="9" t="s">
        <v>7</v>
      </c>
      <c r="D6" s="9">
        <v>44574702</v>
      </c>
      <c r="E6" s="6" t="s">
        <v>9</v>
      </c>
      <c r="F6" s="7">
        <v>80</v>
      </c>
      <c r="G6" s="9"/>
      <c r="H6" s="14">
        <f>G6*F6</f>
        <v>0</v>
      </c>
    </row>
    <row r="7" spans="1:8" ht="15">
      <c r="A7" s="10">
        <v>2</v>
      </c>
      <c r="B7" t="s">
        <v>23</v>
      </c>
      <c r="C7" s="9" t="s">
        <v>7</v>
      </c>
      <c r="D7" s="9">
        <v>44917602</v>
      </c>
      <c r="E7" s="6" t="s">
        <v>24</v>
      </c>
      <c r="F7" s="7">
        <v>45</v>
      </c>
      <c r="G7" s="12"/>
      <c r="H7" s="14">
        <f aca="true" t="shared" si="0" ref="H7:H18">G7*F7</f>
        <v>0</v>
      </c>
    </row>
    <row r="8" spans="1:8" ht="15">
      <c r="A8" s="10">
        <v>3</v>
      </c>
      <c r="B8" s="17" t="s">
        <v>27</v>
      </c>
      <c r="C8" s="13" t="s">
        <v>7</v>
      </c>
      <c r="D8" s="13">
        <v>44574802</v>
      </c>
      <c r="E8" s="6" t="s">
        <v>28</v>
      </c>
      <c r="F8" s="7">
        <v>40</v>
      </c>
      <c r="G8" s="9"/>
      <c r="H8" s="14">
        <f t="shared" si="0"/>
        <v>0</v>
      </c>
    </row>
    <row r="9" spans="1:8" ht="15">
      <c r="A9" s="10">
        <v>4</v>
      </c>
      <c r="B9" s="17" t="s">
        <v>21</v>
      </c>
      <c r="C9" s="13" t="s">
        <v>7</v>
      </c>
      <c r="D9" s="13">
        <v>45807106</v>
      </c>
      <c r="E9" s="6" t="s">
        <v>25</v>
      </c>
      <c r="F9" s="7">
        <v>40</v>
      </c>
      <c r="G9" s="9"/>
      <c r="H9" s="14">
        <f t="shared" si="0"/>
        <v>0</v>
      </c>
    </row>
    <row r="10" spans="1:8" ht="15">
      <c r="A10" s="10">
        <v>5</v>
      </c>
      <c r="B10" s="3" t="s">
        <v>22</v>
      </c>
      <c r="C10" s="9" t="s">
        <v>7</v>
      </c>
      <c r="D10" s="13">
        <v>45807111</v>
      </c>
      <c r="E10" s="6" t="s">
        <v>26</v>
      </c>
      <c r="F10" s="7">
        <v>45</v>
      </c>
      <c r="G10" s="9"/>
      <c r="H10" s="14">
        <f t="shared" si="0"/>
        <v>0</v>
      </c>
    </row>
    <row r="11" spans="1:8" ht="15">
      <c r="A11" s="10">
        <v>6</v>
      </c>
      <c r="B11" s="3" t="s">
        <v>29</v>
      </c>
      <c r="C11" s="9" t="s">
        <v>7</v>
      </c>
      <c r="D11" s="9">
        <v>44469724</v>
      </c>
      <c r="E11" s="6" t="s">
        <v>10</v>
      </c>
      <c r="F11" s="7">
        <v>30</v>
      </c>
      <c r="G11" s="9"/>
      <c r="H11" s="14">
        <f t="shared" si="0"/>
        <v>0</v>
      </c>
    </row>
    <row r="12" spans="1:8" ht="15">
      <c r="A12" s="10">
        <v>7</v>
      </c>
      <c r="B12" s="3" t="s">
        <v>30</v>
      </c>
      <c r="C12" s="9" t="s">
        <v>7</v>
      </c>
      <c r="D12" s="9">
        <v>44469722</v>
      </c>
      <c r="E12" s="6" t="s">
        <v>10</v>
      </c>
      <c r="F12" s="7">
        <v>30</v>
      </c>
      <c r="G12" s="9"/>
      <c r="H12" s="14">
        <f t="shared" si="0"/>
        <v>0</v>
      </c>
    </row>
    <row r="13" spans="1:8" ht="15">
      <c r="A13" s="10">
        <v>8</v>
      </c>
      <c r="B13" s="3" t="s">
        <v>13</v>
      </c>
      <c r="C13" s="9" t="s">
        <v>11</v>
      </c>
      <c r="D13" s="20" t="s">
        <v>14</v>
      </c>
      <c r="E13" s="6" t="s">
        <v>15</v>
      </c>
      <c r="F13" s="7">
        <v>5</v>
      </c>
      <c r="G13" s="9"/>
      <c r="H13" s="14">
        <f t="shared" si="0"/>
        <v>0</v>
      </c>
    </row>
    <row r="14" spans="1:8" ht="15">
      <c r="A14" s="10">
        <v>9</v>
      </c>
      <c r="B14" s="3" t="s">
        <v>16</v>
      </c>
      <c r="C14" s="9" t="s">
        <v>11</v>
      </c>
      <c r="D14" s="20" t="s">
        <v>17</v>
      </c>
      <c r="E14" s="6" t="s">
        <v>15</v>
      </c>
      <c r="F14" s="7">
        <v>5</v>
      </c>
      <c r="G14" s="9"/>
      <c r="H14" s="14">
        <f t="shared" si="0"/>
        <v>0</v>
      </c>
    </row>
    <row r="15" spans="1:8" ht="15">
      <c r="A15" s="10">
        <v>10</v>
      </c>
      <c r="B15" s="3" t="s">
        <v>31</v>
      </c>
      <c r="C15" s="9" t="s">
        <v>32</v>
      </c>
      <c r="D15" s="1" t="s">
        <v>33</v>
      </c>
      <c r="E15" s="6" t="s">
        <v>34</v>
      </c>
      <c r="F15" s="8">
        <v>10</v>
      </c>
      <c r="G15" s="14"/>
      <c r="H15" s="14">
        <f t="shared" si="0"/>
        <v>0</v>
      </c>
    </row>
    <row r="16" spans="1:8" ht="15">
      <c r="A16" s="10">
        <v>11</v>
      </c>
      <c r="B16" s="3" t="s">
        <v>35</v>
      </c>
      <c r="C16" s="9" t="s">
        <v>32</v>
      </c>
      <c r="D16" s="1" t="s">
        <v>36</v>
      </c>
      <c r="E16" s="6" t="s">
        <v>34</v>
      </c>
      <c r="F16" s="7">
        <v>10</v>
      </c>
      <c r="G16" s="14"/>
      <c r="H16" s="14">
        <f t="shared" si="0"/>
        <v>0</v>
      </c>
    </row>
    <row r="17" spans="1:8" ht="15">
      <c r="A17" s="10">
        <v>12</v>
      </c>
      <c r="B17" s="3" t="s">
        <v>37</v>
      </c>
      <c r="C17" s="9" t="s">
        <v>32</v>
      </c>
      <c r="D17" s="1" t="s">
        <v>38</v>
      </c>
      <c r="E17" s="6" t="s">
        <v>34</v>
      </c>
      <c r="F17" s="7">
        <v>10</v>
      </c>
      <c r="G17" s="9"/>
      <c r="H17" s="14">
        <f t="shared" si="0"/>
        <v>0</v>
      </c>
    </row>
    <row r="18" spans="1:8" ht="15">
      <c r="A18" s="10">
        <v>13</v>
      </c>
      <c r="B18" s="3" t="s">
        <v>39</v>
      </c>
      <c r="C18" s="9" t="s">
        <v>32</v>
      </c>
      <c r="D18" s="1" t="s">
        <v>40</v>
      </c>
      <c r="E18" s="6" t="s">
        <v>34</v>
      </c>
      <c r="F18" s="7">
        <v>10</v>
      </c>
      <c r="G18" s="9"/>
      <c r="H18" s="14">
        <f t="shared" si="0"/>
        <v>0</v>
      </c>
    </row>
    <row r="19" spans="1:8" ht="15">
      <c r="A19" s="10">
        <v>14</v>
      </c>
      <c r="B19" s="3"/>
      <c r="C19" s="10"/>
      <c r="D19" s="14"/>
      <c r="E19" s="6"/>
      <c r="F19" s="7"/>
      <c r="G19" s="9"/>
      <c r="H19" s="14"/>
    </row>
    <row r="20" spans="1:43" ht="15">
      <c r="A20" s="12"/>
      <c r="B20" s="12"/>
      <c r="D20" s="12"/>
      <c r="E20" s="12"/>
      <c r="F20" s="11"/>
      <c r="G20" s="16" t="s">
        <v>12</v>
      </c>
      <c r="H20" s="18">
        <f>SUM(H6:H19)</f>
        <v>0</v>
      </c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</sheetData>
  <mergeCells count="4">
    <mergeCell ref="A2:H2"/>
    <mergeCell ref="A1:H1"/>
    <mergeCell ref="A3:H3"/>
    <mergeCell ref="A4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Pospíšil David</cp:lastModifiedBy>
  <cp:lastPrinted>2018-01-12T05:32:04Z</cp:lastPrinted>
  <dcterms:created xsi:type="dcterms:W3CDTF">2017-05-17T13:37:52Z</dcterms:created>
  <dcterms:modified xsi:type="dcterms:W3CDTF">2021-10-19T12:56:22Z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