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voz odd\veřejné zakázky, IZ, smlouvy\21_VZ_DM-výměna_chodbových_dveří\"/>
    </mc:Choice>
  </mc:AlternateContent>
  <bookViews>
    <workbookView xWindow="0" yWindow="0" windowWidth="28800" windowHeight="12300"/>
  </bookViews>
  <sheets>
    <sheet name="SPECIFIKACE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5" l="1"/>
  <c r="Q9" i="5"/>
  <c r="Q11" i="5" l="1"/>
  <c r="Q12" i="5" s="1"/>
</calcChain>
</file>

<file path=xl/sharedStrings.xml><?xml version="1.0" encoding="utf-8"?>
<sst xmlns="http://schemas.openxmlformats.org/spreadsheetml/2006/main" count="54" uniqueCount="41">
  <si>
    <t>padací lišta</t>
  </si>
  <si>
    <t>CPL antracit</t>
  </si>
  <si>
    <t>protipožární</t>
  </si>
  <si>
    <t xml:space="preserve">Příloha č. 2b  TECHNICKÁ SPECIFIKACE JEDNOTLIVÝCH DVEŘÍ </t>
  </si>
  <si>
    <t>PŘÍZEMÍ RECEPCE</t>
  </si>
  <si>
    <t>povrchová úprava zárubně</t>
  </si>
  <si>
    <t xml:space="preserve">základová barva </t>
  </si>
  <si>
    <t>povrchová úprava</t>
  </si>
  <si>
    <t>zámek</t>
  </si>
  <si>
    <t>panikový</t>
  </si>
  <si>
    <t>pant</t>
  </si>
  <si>
    <t>ano</t>
  </si>
  <si>
    <t>protipožární EI30</t>
  </si>
  <si>
    <t>kování</t>
  </si>
  <si>
    <t>nerezové rozetové</t>
  </si>
  <si>
    <t xml:space="preserve">vložka zámku </t>
  </si>
  <si>
    <t>NE, pouze montáž</t>
  </si>
  <si>
    <t>2. a 3. NP</t>
  </si>
  <si>
    <t>1 ks</t>
  </si>
  <si>
    <t>4 ks</t>
  </si>
  <si>
    <t>poznámka: cena zahrnuje i demontáž původní dřevěné zárubně, odvoz demontovaného materiálu na skládku</t>
  </si>
  <si>
    <t>rámeček skla</t>
  </si>
  <si>
    <t>dřevěný, lakovaný antracit</t>
  </si>
  <si>
    <t>počet ks dveří</t>
  </si>
  <si>
    <t>prosklení</t>
  </si>
  <si>
    <t>obě křídla částečně</t>
  </si>
  <si>
    <t>dveře protipožární</t>
  </si>
  <si>
    <t>protipožární Trio</t>
  </si>
  <si>
    <t>samozavírač protipožární konzole s koordinátorem</t>
  </si>
  <si>
    <t xml:space="preserve">dvoukřídlé s protifalcem a klapačkou, aktivní křídlo šířky 90 + 50cm atyp </t>
  </si>
  <si>
    <t>požadované hodnoty dveří: EI30DP3-C2</t>
  </si>
  <si>
    <t>cena včetně dopravy a montáže/ks bez DPH</t>
  </si>
  <si>
    <t>cena včetně dopravy a montáže celkem bez DPH</t>
  </si>
  <si>
    <t>cena celkem s DPH</t>
  </si>
  <si>
    <t>cena celkem bez DPH</t>
  </si>
  <si>
    <t>Před započetím prací provede prodávající zaměření všech prostor</t>
  </si>
  <si>
    <t xml:space="preserve">zárubeň ocelová </t>
  </si>
  <si>
    <t>nová s těsněním falcová ocelová protipožární rozměru 155/197 hrubé zapravení do okolních zdí</t>
  </si>
  <si>
    <t>Příloha č. 1: Požárně bezpečnostní řešení chodeb a schodiště objektu D, zpracovaná v říjnu 2020</t>
  </si>
  <si>
    <t>poznámka: cena zahrnuje i demontáž původní dřevěné zárubně, odvoz demontovaného materiálu na skládku,bude třeba dozdít špaletu vedle ocelové zárubně.</t>
  </si>
  <si>
    <t>sklo rozměru 150x900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</si>
</sst>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/>
    <xf numFmtId="0" fontId="1" fillId="0" borderId="0" xfId="0" applyFont="1" applyAlignment="1">
      <alignment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"/>
  <sheetViews>
    <sheetView tabSelected="1" topLeftCell="B1" zoomScale="112" zoomScaleNormal="112" workbookViewId="0">
      <selection activeCell="H6" sqref="H6"/>
    </sheetView>
  </sheetViews>
  <sheetFormatPr defaultRowHeight="15" x14ac:dyDescent="0.25"/>
  <cols>
    <col min="1" max="1" width="12.140625" style="5" customWidth="1"/>
    <col min="2" max="2" width="19.140625" style="5" customWidth="1"/>
    <col min="3" max="3" width="10.140625" style="5" customWidth="1"/>
    <col min="4" max="4" width="13" style="5" customWidth="1"/>
    <col min="5" max="5" width="10.28515625" style="5" customWidth="1"/>
    <col min="6" max="7" width="10.85546875" style="5" customWidth="1"/>
    <col min="8" max="9" width="9.28515625" style="5" customWidth="1"/>
    <col min="10" max="10" width="8.28515625" style="5" customWidth="1"/>
    <col min="11" max="11" width="13" style="5" customWidth="1"/>
    <col min="12" max="12" width="13.85546875" style="5" customWidth="1"/>
    <col min="13" max="13" width="9.42578125" style="5" customWidth="1"/>
    <col min="14" max="14" width="11.5703125" style="5" customWidth="1"/>
    <col min="15" max="15" width="10.28515625" style="5" customWidth="1"/>
    <col min="16" max="16" width="15.5703125" style="5" customWidth="1"/>
    <col min="17" max="17" width="14.28515625" style="5" customWidth="1"/>
    <col min="18" max="18" width="37.42578125" style="6" customWidth="1"/>
    <col min="19" max="16384" width="9.140625" style="5"/>
  </cols>
  <sheetData>
    <row r="2" spans="1:18" ht="15.75" x14ac:dyDescent="0.25">
      <c r="A2" s="3" t="s">
        <v>3</v>
      </c>
    </row>
    <row r="3" spans="1:18" ht="15.75" x14ac:dyDescent="0.25">
      <c r="A3" s="17" t="s">
        <v>30</v>
      </c>
    </row>
    <row r="4" spans="1:18" ht="15.75" x14ac:dyDescent="0.25">
      <c r="A4" s="17" t="s">
        <v>38</v>
      </c>
    </row>
    <row r="6" spans="1:18" ht="73.5" customHeight="1" x14ac:dyDescent="0.25">
      <c r="A6" s="16"/>
      <c r="B6" s="16" t="s">
        <v>36</v>
      </c>
      <c r="C6" s="16" t="s">
        <v>5</v>
      </c>
      <c r="D6" s="16" t="s">
        <v>26</v>
      </c>
      <c r="E6" s="16" t="s">
        <v>7</v>
      </c>
      <c r="F6" s="16" t="s">
        <v>10</v>
      </c>
      <c r="G6" s="16" t="s">
        <v>24</v>
      </c>
      <c r="H6" s="16" t="s">
        <v>40</v>
      </c>
      <c r="I6" s="16" t="s">
        <v>21</v>
      </c>
      <c r="J6" s="16" t="s">
        <v>8</v>
      </c>
      <c r="K6" s="16" t="s">
        <v>0</v>
      </c>
      <c r="L6" s="16" t="s">
        <v>28</v>
      </c>
      <c r="M6" s="16" t="s">
        <v>13</v>
      </c>
      <c r="N6" s="16" t="s">
        <v>15</v>
      </c>
      <c r="O6" s="16" t="s">
        <v>23</v>
      </c>
      <c r="P6" s="16" t="s">
        <v>31</v>
      </c>
      <c r="Q6" s="16" t="s">
        <v>32</v>
      </c>
    </row>
    <row r="7" spans="1:18" x14ac:dyDescent="0.25">
      <c r="A7" s="1"/>
      <c r="B7" s="1"/>
      <c r="C7" s="1"/>
      <c r="D7" s="1"/>
      <c r="E7" s="1"/>
      <c r="F7" s="1"/>
      <c r="G7" s="1"/>
      <c r="H7" s="2"/>
      <c r="I7" s="2"/>
      <c r="J7" s="2"/>
      <c r="K7" s="1"/>
      <c r="L7" s="1"/>
      <c r="M7" s="1"/>
      <c r="N7" s="1"/>
      <c r="O7" s="1"/>
      <c r="P7" s="1"/>
      <c r="Q7" s="1"/>
    </row>
    <row r="8" spans="1:18" ht="92.25" customHeight="1" x14ac:dyDescent="0.25">
      <c r="A8" s="10" t="s">
        <v>4</v>
      </c>
      <c r="B8" s="11" t="s">
        <v>37</v>
      </c>
      <c r="C8" s="11" t="s">
        <v>6</v>
      </c>
      <c r="D8" s="11" t="s">
        <v>29</v>
      </c>
      <c r="E8" s="11" t="s">
        <v>1</v>
      </c>
      <c r="F8" s="11" t="s">
        <v>27</v>
      </c>
      <c r="G8" s="11" t="s">
        <v>25</v>
      </c>
      <c r="H8" s="12" t="s">
        <v>12</v>
      </c>
      <c r="I8" s="12" t="s">
        <v>22</v>
      </c>
      <c r="J8" s="12" t="s">
        <v>9</v>
      </c>
      <c r="K8" s="12" t="s">
        <v>2</v>
      </c>
      <c r="L8" s="12" t="s">
        <v>11</v>
      </c>
      <c r="M8" s="13" t="s">
        <v>14</v>
      </c>
      <c r="N8" s="11" t="s">
        <v>16</v>
      </c>
      <c r="O8" s="11" t="s">
        <v>18</v>
      </c>
      <c r="P8" s="14"/>
      <c r="Q8" s="14">
        <f>P8*1</f>
        <v>0</v>
      </c>
      <c r="R8" s="15" t="s">
        <v>39</v>
      </c>
    </row>
    <row r="9" spans="1:18" ht="99" customHeight="1" x14ac:dyDescent="0.25">
      <c r="A9" s="10" t="s">
        <v>17</v>
      </c>
      <c r="B9" s="11" t="s">
        <v>37</v>
      </c>
      <c r="C9" s="11" t="s">
        <v>6</v>
      </c>
      <c r="D9" s="11" t="s">
        <v>29</v>
      </c>
      <c r="E9" s="11" t="s">
        <v>1</v>
      </c>
      <c r="F9" s="11" t="s">
        <v>27</v>
      </c>
      <c r="G9" s="11" t="s">
        <v>25</v>
      </c>
      <c r="H9" s="12" t="s">
        <v>12</v>
      </c>
      <c r="I9" s="12" t="s">
        <v>22</v>
      </c>
      <c r="J9" s="12" t="s">
        <v>9</v>
      </c>
      <c r="K9" s="12" t="s">
        <v>2</v>
      </c>
      <c r="L9" s="12" t="s">
        <v>11</v>
      </c>
      <c r="M9" s="13" t="s">
        <v>14</v>
      </c>
      <c r="N9" s="11" t="s">
        <v>16</v>
      </c>
      <c r="O9" s="11" t="s">
        <v>19</v>
      </c>
      <c r="P9" s="14"/>
      <c r="Q9" s="14">
        <f>P9*4</f>
        <v>0</v>
      </c>
      <c r="R9" s="15" t="s">
        <v>20</v>
      </c>
    </row>
    <row r="10" spans="1:18" ht="15.75" x14ac:dyDescent="0.25">
      <c r="A10" s="4"/>
      <c r="B10" s="6"/>
      <c r="C10" s="6"/>
      <c r="D10" s="6"/>
      <c r="E10" s="6"/>
      <c r="F10" s="6"/>
      <c r="G10" s="6"/>
      <c r="H10" s="7"/>
      <c r="I10" s="7"/>
      <c r="J10" s="7"/>
      <c r="K10" s="6"/>
      <c r="L10" s="6"/>
      <c r="M10" s="8"/>
      <c r="N10" s="6"/>
      <c r="O10" s="6"/>
      <c r="P10" s="8"/>
    </row>
    <row r="11" spans="1:18" ht="45.75" thickBo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8" t="s">
        <v>34</v>
      </c>
      <c r="O11" s="6"/>
      <c r="P11" s="6"/>
      <c r="Q11" s="20">
        <f>Q8+Q9</f>
        <v>0</v>
      </c>
    </row>
    <row r="12" spans="1:18" ht="46.5" thickBot="1" x14ac:dyDescent="0.35">
      <c r="A12" s="21" t="s">
        <v>35</v>
      </c>
      <c r="N12" s="18" t="s">
        <v>33</v>
      </c>
      <c r="P12" s="9"/>
      <c r="Q12" s="19">
        <f>Q11*1.21</f>
        <v>0</v>
      </c>
    </row>
    <row r="13" spans="1:18" ht="18.75" x14ac:dyDescent="0.3">
      <c r="P13" s="9"/>
    </row>
  </sheetData>
  <pageMargins left="0.70866141732283472" right="0.70866141732283472" top="0.78740157480314965" bottom="0.78740157480314965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Moudrá Marcela</dc:creator>
  <cp:lastModifiedBy>Moudrá Marcela</cp:lastModifiedBy>
  <cp:lastPrinted>2021-09-09T08:43:30Z</cp:lastPrinted>
  <dcterms:created xsi:type="dcterms:W3CDTF">2021-06-01T10:05:18Z</dcterms:created>
  <dcterms:modified xsi:type="dcterms:W3CDTF">2021-11-03T12:25:15Z</dcterms:modified>
</cp:coreProperties>
</file>