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28" yWindow="65428" windowWidth="23256" windowHeight="12576" activeTab="0"/>
  </bookViews>
  <sheets>
    <sheet name="4" sheetId="4" r:id="rId1"/>
  </sheets>
  <definedNames>
    <definedName name="_xlnm.Print_Area" localSheetId="0">'4'!$A$1:$N$24</definedName>
  </definedNames>
  <calcPr calcId="191029"/>
  <extLst/>
</workbook>
</file>

<file path=xl/sharedStrings.xml><?xml version="1.0" encoding="utf-8"?>
<sst xmlns="http://schemas.openxmlformats.org/spreadsheetml/2006/main" count="31" uniqueCount="31">
  <si>
    <t>a</t>
  </si>
  <si>
    <t>b</t>
  </si>
  <si>
    <t>c</t>
  </si>
  <si>
    <t>takto označené položky vyplňuje dodavatel</t>
  </si>
  <si>
    <t>takto označené položky budou automaticky dopočteny dle nastavených vzorců</t>
  </si>
  <si>
    <t>Datum</t>
  </si>
  <si>
    <t>Dodavatel čestně prohlašuje, že nabídková cena zahrnuje veškeré náklady nutné pro realizaci dodávek tak, jak jsou specifikovány v zadávacích podmínkách.</t>
  </si>
  <si>
    <t>Podpis dodavatele</t>
  </si>
  <si>
    <r>
      <t xml:space="preserve">Název položky předmětu plnění </t>
    </r>
  </si>
  <si>
    <t>ATC skupina</t>
  </si>
  <si>
    <t>Měrná jednotka</t>
  </si>
  <si>
    <t>Kód SUKL</t>
  </si>
  <si>
    <t>Název nabízeného léčivého přípravku</t>
  </si>
  <si>
    <t>Doplněk názvu a síla</t>
  </si>
  <si>
    <t>Uplatněná přirážka distributora v %</t>
  </si>
  <si>
    <t>B05AA01</t>
  </si>
  <si>
    <t>* v Seznamu hrazených LP/PZLÚ, případně v číselníku NEMLEK VZP, HVLP SZP (pokud mají stanovenou úhradu z VZP)</t>
  </si>
  <si>
    <t>Celková nabídková cena v Kč bez DPH při předpokládané spotřebě na 24 měsíců</t>
  </si>
  <si>
    <t>Celková nabídková cena v Kč vč. DPH při předpokládané  spotřebě na 24 měsíců</t>
  </si>
  <si>
    <t>balení 1x100ml</t>
  </si>
  <si>
    <t>Cenová nabídka - Albumin – ATC skupina B05AA01</t>
  </si>
  <si>
    <t>* Výše úhrady ke dni podání nabídky v Kč</t>
  </si>
  <si>
    <t>Uplatněná cena výrobce za měrnou jednotku v Kč</t>
  </si>
  <si>
    <t>Nabídková cena za balení  v Kč bez DPH</t>
  </si>
  <si>
    <t>Nabídková cena za balení v Kč vč. DPH</t>
  </si>
  <si>
    <t>a x b</t>
  </si>
  <si>
    <t xml:space="preserve">a x c </t>
  </si>
  <si>
    <t>Zadavatelem předpokládaná spotřeba balení za 24 měsíců</t>
  </si>
  <si>
    <r>
      <t>CELKOVÁ NABÍDKOVÁ CENA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 Kč bez a vč. DPH</t>
    </r>
    <r>
      <rPr>
        <sz val="11"/>
        <rFont val="Calibri"/>
        <family val="2"/>
        <scheme val="minor"/>
      </rPr>
      <t xml:space="preserve"> za všechny položky předmětu plnění při zadavatelem předpokládané spotřebě za 24 měsíců</t>
    </r>
  </si>
  <si>
    <t>Albuminum humanum infuzní roztok 1 x 100ml v koncentraci 200mg/ml - flexibilní vak, uzavřený systém</t>
  </si>
  <si>
    <t>takto označené položky budou automaticky dopočteny dle nastavených vzorců a tento údaj bude předmětem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</si>
</sst>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2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71">
    <xf numFmtId="0" fontId="0" fillId="0" borderId="0" xfId="0"/>
    <xf numFmtId="0" fontId="3" fillId="2" borderId="0" xfId="0" applyFont="1" applyFill="1" applyAlignment="1">
      <alignment vertical="top"/>
    </xf>
    <xf numFmtId="0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49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22" applyFont="1" applyFill="1" applyBorder="1" applyAlignment="1" applyProtection="1">
      <alignment horizontal="center" vertical="center" wrapText="1"/>
      <protection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7" fillId="2" borderId="0" xfId="0" applyFont="1" applyFill="1"/>
    <xf numFmtId="4" fontId="3" fillId="2" borderId="0" xfId="0" applyNumberFormat="1" applyFont="1" applyFill="1"/>
    <xf numFmtId="4" fontId="9" fillId="2" borderId="0" xfId="0" applyNumberFormat="1" applyFont="1" applyFill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10" fillId="6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 wrapText="1"/>
    </xf>
    <xf numFmtId="0" fontId="7" fillId="0" borderId="2" xfId="22" applyFont="1" applyBorder="1" applyAlignment="1" applyProtection="1">
      <alignment horizontal="center" vertical="center" wrapText="1"/>
      <protection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/>
    </xf>
    <xf numFmtId="4" fontId="15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top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3</xdr:col>
      <xdr:colOff>0</xdr:colOff>
      <xdr:row>0</xdr:row>
      <xdr:rowOff>666750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"/>
          <a:ext cx="2705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EDF7B-D869-452C-BF14-2496C869BB9F}">
  <sheetPr>
    <pageSetUpPr fitToPage="1"/>
  </sheetPr>
  <dimension ref="A1:AN24"/>
  <sheetViews>
    <sheetView tabSelected="1" workbookViewId="0" topLeftCell="A1">
      <selection activeCell="N1" sqref="N1"/>
    </sheetView>
  </sheetViews>
  <sheetFormatPr defaultColWidth="11.421875" defaultRowHeight="12.75" customHeight="1"/>
  <cols>
    <col min="1" max="1" width="23.00390625" style="5" customWidth="1"/>
    <col min="2" max="2" width="9.7109375" style="3" customWidth="1"/>
    <col min="3" max="3" width="10.140625" style="2" customWidth="1"/>
    <col min="4" max="4" width="13.7109375" style="1" customWidth="1"/>
    <col min="5" max="5" width="11.57421875" style="4" customWidth="1"/>
    <col min="6" max="6" width="23.7109375" style="4" customWidth="1"/>
    <col min="7" max="7" width="24.140625" style="3" customWidth="1"/>
    <col min="8" max="8" width="10.7109375" style="1" customWidth="1"/>
    <col min="9" max="9" width="13.140625" style="1" customWidth="1"/>
    <col min="10" max="10" width="10.7109375" style="1" customWidth="1"/>
    <col min="11" max="11" width="10.57421875" style="1" customWidth="1"/>
    <col min="12" max="12" width="11.421875" style="1" customWidth="1"/>
    <col min="13" max="14" width="13.421875" style="1" customWidth="1"/>
    <col min="15" max="16384" width="11.421875" style="1" customWidth="1"/>
  </cols>
  <sheetData>
    <row r="1" spans="1:14" ht="60" customHeight="1">
      <c r="A1" s="55"/>
      <c r="B1" s="56"/>
      <c r="C1" s="56"/>
      <c r="D1" s="56"/>
      <c r="E1" s="56"/>
      <c r="F1" s="56"/>
      <c r="G1" s="56"/>
      <c r="N1" s="46"/>
    </row>
    <row r="2" spans="1:14" s="18" customFormat="1" ht="28.5" customHeight="1">
      <c r="A2" s="64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40" s="38" customFormat="1" ht="38.25" customHeight="1">
      <c r="A3" s="47" t="s">
        <v>8</v>
      </c>
      <c r="B3" s="48" t="s">
        <v>9</v>
      </c>
      <c r="C3" s="48" t="s">
        <v>10</v>
      </c>
      <c r="D3" s="51" t="s">
        <v>27</v>
      </c>
      <c r="E3" s="52" t="s">
        <v>11</v>
      </c>
      <c r="F3" s="52" t="s">
        <v>12</v>
      </c>
      <c r="G3" s="51" t="s">
        <v>13</v>
      </c>
      <c r="H3" s="66" t="s">
        <v>21</v>
      </c>
      <c r="I3" s="66" t="s">
        <v>22</v>
      </c>
      <c r="J3" s="66" t="s">
        <v>14</v>
      </c>
      <c r="K3" s="69" t="s">
        <v>23</v>
      </c>
      <c r="L3" s="69" t="s">
        <v>24</v>
      </c>
      <c r="M3" s="70" t="s">
        <v>17</v>
      </c>
      <c r="N3" s="69" t="s">
        <v>18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0" s="38" customFormat="1" ht="64.2" customHeight="1">
      <c r="A4" s="47"/>
      <c r="B4" s="49"/>
      <c r="C4" s="49"/>
      <c r="D4" s="51"/>
      <c r="E4" s="53"/>
      <c r="F4" s="53"/>
      <c r="G4" s="51"/>
      <c r="H4" s="67"/>
      <c r="I4" s="67"/>
      <c r="J4" s="67"/>
      <c r="K4" s="69"/>
      <c r="L4" s="69"/>
      <c r="M4" s="70"/>
      <c r="N4" s="69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40" s="38" customFormat="1" ht="24" customHeight="1">
      <c r="A5" s="48"/>
      <c r="B5" s="50"/>
      <c r="C5" s="50"/>
      <c r="D5" s="39" t="s">
        <v>0</v>
      </c>
      <c r="E5" s="54"/>
      <c r="F5" s="54"/>
      <c r="G5" s="51"/>
      <c r="H5" s="68"/>
      <c r="I5" s="68"/>
      <c r="J5" s="68"/>
      <c r="K5" s="40" t="s">
        <v>1</v>
      </c>
      <c r="L5" s="40" t="s">
        <v>2</v>
      </c>
      <c r="M5" s="42" t="s">
        <v>25</v>
      </c>
      <c r="N5" s="40" t="s">
        <v>26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s="27" customFormat="1" ht="74.25" customHeight="1">
      <c r="A6" s="21" t="s">
        <v>29</v>
      </c>
      <c r="B6" s="41" t="s">
        <v>15</v>
      </c>
      <c r="C6" s="21" t="s">
        <v>19</v>
      </c>
      <c r="D6" s="21">
        <v>2714</v>
      </c>
      <c r="E6" s="22"/>
      <c r="F6" s="23"/>
      <c r="G6" s="22"/>
      <c r="H6" s="24"/>
      <c r="I6" s="24"/>
      <c r="J6" s="24"/>
      <c r="K6" s="24"/>
      <c r="L6" s="24"/>
      <c r="M6" s="25">
        <f>D6*K6</f>
        <v>0</v>
      </c>
      <c r="N6" s="25">
        <f>D6*L6</f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20" customFormat="1" ht="33.75" customHeight="1">
      <c r="A7" s="57" t="s">
        <v>28</v>
      </c>
      <c r="B7" s="58"/>
      <c r="C7" s="58"/>
      <c r="D7" s="58"/>
      <c r="E7" s="58"/>
      <c r="F7" s="58"/>
      <c r="G7" s="58"/>
      <c r="H7" s="59"/>
      <c r="I7" s="59"/>
      <c r="J7" s="59"/>
      <c r="K7" s="59"/>
      <c r="L7" s="59"/>
      <c r="M7" s="44">
        <f>SUM(M6)</f>
        <v>0</v>
      </c>
      <c r="N7" s="43">
        <f>SUM(N6)</f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14" s="19" customFormat="1" ht="14.25" customHeight="1">
      <c r="A8" s="28"/>
      <c r="B8" s="28"/>
      <c r="F8" s="28"/>
      <c r="G8" s="28"/>
      <c r="H8" s="29"/>
      <c r="I8" s="29"/>
      <c r="J8" s="29"/>
      <c r="K8" s="29"/>
      <c r="L8" s="30"/>
      <c r="M8" s="29"/>
      <c r="N8" s="29"/>
    </row>
    <row r="9" spans="1:14" s="19" customFormat="1" ht="14.25" customHeight="1">
      <c r="A9" s="28" t="s">
        <v>16</v>
      </c>
      <c r="B9" s="28"/>
      <c r="F9" s="28"/>
      <c r="G9" s="28"/>
      <c r="H9" s="29"/>
      <c r="I9" s="29"/>
      <c r="J9" s="29"/>
      <c r="K9" s="29"/>
      <c r="L9" s="30"/>
      <c r="M9" s="29"/>
      <c r="N9" s="29"/>
    </row>
    <row r="10" spans="8:14" s="19" customFormat="1" ht="14.25" customHeight="1">
      <c r="H10" s="29"/>
      <c r="I10" s="29"/>
      <c r="J10" s="29"/>
      <c r="K10" s="29"/>
      <c r="L10" s="30"/>
      <c r="M10" s="29"/>
      <c r="N10" s="29"/>
    </row>
    <row r="11" ht="14.25" customHeight="1"/>
    <row r="12" spans="1:7" ht="14.25" customHeight="1">
      <c r="A12" s="31"/>
      <c r="B12" s="32" t="s">
        <v>3</v>
      </c>
      <c r="C12" s="4"/>
      <c r="D12" s="3"/>
      <c r="E12" s="1"/>
      <c r="F12" s="1"/>
      <c r="G12" s="5"/>
    </row>
    <row r="13" spans="1:7" ht="14.25" customHeight="1">
      <c r="A13" s="33"/>
      <c r="B13" s="45" t="s">
        <v>4</v>
      </c>
      <c r="C13" s="4"/>
      <c r="D13" s="3"/>
      <c r="E13" s="1"/>
      <c r="F13" s="1"/>
      <c r="G13" s="5"/>
    </row>
    <row r="14" spans="1:7" ht="14.25" customHeight="1">
      <c r="A14" s="34"/>
      <c r="B14" s="45" t="s">
        <v>30</v>
      </c>
      <c r="C14" s="4"/>
      <c r="D14" s="3"/>
      <c r="E14" s="1"/>
      <c r="F14" s="1"/>
      <c r="G14" s="5"/>
    </row>
    <row r="15" spans="1:7" ht="14.25" customHeight="1">
      <c r="A15" s="6"/>
      <c r="B15" s="32"/>
      <c r="C15" s="4"/>
      <c r="D15" s="3"/>
      <c r="E15" s="1"/>
      <c r="F15" s="1"/>
      <c r="G15" s="5"/>
    </row>
    <row r="16" spans="1:7" ht="12.75" customHeight="1">
      <c r="A16" s="6"/>
      <c r="B16" s="35"/>
      <c r="C16" s="4"/>
      <c r="D16" s="3"/>
      <c r="E16" s="1"/>
      <c r="F16" s="1"/>
      <c r="G16" s="5"/>
    </row>
    <row r="17" spans="1:7" s="17" customFormat="1" ht="14.4">
      <c r="A17" s="32" t="s">
        <v>6</v>
      </c>
      <c r="C17" s="36"/>
      <c r="D17" s="12"/>
      <c r="G17" s="6"/>
    </row>
    <row r="18" spans="1:7" s="7" customFormat="1" ht="14.4">
      <c r="A18" s="6"/>
      <c r="C18" s="8"/>
      <c r="D18" s="9"/>
      <c r="E18" s="9"/>
      <c r="F18" s="9"/>
      <c r="G18" s="10"/>
    </row>
    <row r="19" spans="1:7" s="7" customFormat="1" ht="14.4">
      <c r="A19" s="6"/>
      <c r="C19" s="8"/>
      <c r="D19" s="9"/>
      <c r="E19" s="9"/>
      <c r="F19" s="9"/>
      <c r="G19" s="10"/>
    </row>
    <row r="23" spans="1:14" s="7" customFormat="1" ht="14.4">
      <c r="A23" s="60"/>
      <c r="B23" s="60"/>
      <c r="C23" s="11"/>
      <c r="D23" s="11"/>
      <c r="E23" s="11"/>
      <c r="F23" s="11"/>
      <c r="G23" s="11"/>
      <c r="H23" s="12"/>
      <c r="I23" s="12"/>
      <c r="J23" s="13"/>
      <c r="K23" s="14"/>
      <c r="L23" s="60"/>
      <c r="M23" s="60"/>
      <c r="N23" s="15"/>
    </row>
    <row r="24" spans="1:13" s="17" customFormat="1" ht="14.4">
      <c r="A24" s="63" t="s">
        <v>5</v>
      </c>
      <c r="B24" s="63"/>
      <c r="C24" s="11"/>
      <c r="D24" s="11"/>
      <c r="E24" s="11"/>
      <c r="F24" s="11"/>
      <c r="G24" s="11"/>
      <c r="H24" s="12"/>
      <c r="I24" s="12"/>
      <c r="J24" s="13"/>
      <c r="K24" s="16"/>
      <c r="L24" s="61" t="s">
        <v>7</v>
      </c>
      <c r="M24" s="62"/>
    </row>
  </sheetData>
  <mergeCells count="21">
    <mergeCell ref="A1:G1"/>
    <mergeCell ref="A7:L7"/>
    <mergeCell ref="A23:B23"/>
    <mergeCell ref="L23:M23"/>
    <mergeCell ref="L24:M24"/>
    <mergeCell ref="A24:B24"/>
    <mergeCell ref="A2:N2"/>
    <mergeCell ref="J3:J5"/>
    <mergeCell ref="K3:K4"/>
    <mergeCell ref="L3:L4"/>
    <mergeCell ref="M3:M4"/>
    <mergeCell ref="N3:N4"/>
    <mergeCell ref="F3:F5"/>
    <mergeCell ref="G3:G5"/>
    <mergeCell ref="H3:H5"/>
    <mergeCell ref="I3:I5"/>
    <mergeCell ref="A3:A5"/>
    <mergeCell ref="B3:B5"/>
    <mergeCell ref="C3:C5"/>
    <mergeCell ref="D3:D4"/>
    <mergeCell ref="E3:E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1" ma:contentTypeDescription="Vytvoří nový dokument" ma:contentTypeScope="" ma:versionID="6432e06e39074d84fe93aa3075821059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f8d8758532d4e668b05d6ffabf188d0d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2CCF4E-D862-4B9A-9472-8AA3ADD49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Mgr. Darja Kosmáková | VIA Consult a.s.</cp:lastModifiedBy>
  <cp:lastPrinted>2022-03-08T08:45:31Z</cp:lastPrinted>
  <dcterms:created xsi:type="dcterms:W3CDTF">2021-01-12T15:14:49Z</dcterms:created>
  <dcterms:modified xsi:type="dcterms:W3CDTF">2022-03-24T11:51:44Z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</Properties>
</file>