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<sst xmlns="http://schemas.openxmlformats.org/spreadsheetml/2006/main" count="69" uniqueCount="50">
  <si>
    <t>NK01.33</t>
  </si>
  <si>
    <t>regal se zachytnou vanou</t>
  </si>
  <si>
    <t xml:space="preserve"> </t>
  </si>
  <si>
    <t>NK01.38</t>
  </si>
  <si>
    <t>skladaci schudky</t>
  </si>
  <si>
    <t>NK01.40</t>
  </si>
  <si>
    <t>policovy regal 1 m</t>
  </si>
  <si>
    <t>NK01.41</t>
  </si>
  <si>
    <t>policovy regal 1,2 m</t>
  </si>
  <si>
    <t>NK01.42</t>
  </si>
  <si>
    <t>dílenský stůl se zásuvkami</t>
  </si>
  <si>
    <t>NK01.43</t>
  </si>
  <si>
    <t>dílenská židle</t>
  </si>
  <si>
    <t>NK01.44</t>
  </si>
  <si>
    <t>dílenská skříň</t>
  </si>
  <si>
    <t>NK01.45</t>
  </si>
  <si>
    <t>dílenský stůl</t>
  </si>
  <si>
    <t>NK01.51</t>
  </si>
  <si>
    <t>kovova skrin</t>
  </si>
  <si>
    <t>NK01.68</t>
  </si>
  <si>
    <t>plechova skrin</t>
  </si>
  <si>
    <t>NK01.70</t>
  </si>
  <si>
    <t>policovy regal</t>
  </si>
  <si>
    <t>NK01.73</t>
  </si>
  <si>
    <t>popelnice bioodpad</t>
  </si>
  <si>
    <t>NK01.84</t>
  </si>
  <si>
    <t>rollkontejner ciste pradlo</t>
  </si>
  <si>
    <t>NK02.40</t>
  </si>
  <si>
    <t>drzak gymbally</t>
  </si>
  <si>
    <t>NK02.51</t>
  </si>
  <si>
    <t>speleosatna doprovod</t>
  </si>
  <si>
    <t>NK02.52</t>
  </si>
  <si>
    <t>speleosatna personal</t>
  </si>
  <si>
    <t>NK02.53</t>
  </si>
  <si>
    <t>sestava speleosatna deti</t>
  </si>
  <si>
    <t>NK02.89</t>
  </si>
  <si>
    <t>myci zlab</t>
  </si>
  <si>
    <t>NK02.92</t>
  </si>
  <si>
    <t>stojan kola</t>
  </si>
  <si>
    <t>NK02.93</t>
  </si>
  <si>
    <t>drzak kola</t>
  </si>
  <si>
    <t>Nábytek ID</t>
  </si>
  <si>
    <t>Popis prvku</t>
  </si>
  <si>
    <t>Množství</t>
  </si>
  <si>
    <t>Axonometrie</t>
  </si>
  <si>
    <t>Cena za jednotku bez DPH (Kč)</t>
  </si>
  <si>
    <t>Cena za jednotku s DPH (Kč)</t>
  </si>
  <si>
    <t>CENA CELKEM</t>
  </si>
  <si>
    <t>Cena celkem bez DPH (Kč)</t>
  </si>
  <si>
    <t>SOUPIS DODÁVEK - DODÁVKA NÁBYTKU A OSTATNÍHO VYBAVENÍ                                                                                                                                 Dětská léčebna se speleoterapií v Ostrově u Macochy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</si>
</sst>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3" borderId="12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19050</xdr:rowOff>
    </xdr:from>
    <xdr:to>
      <xdr:col>6</xdr:col>
      <xdr:colOff>771525</xdr:colOff>
      <xdr:row>3</xdr:row>
      <xdr:rowOff>400050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71575"/>
          <a:ext cx="762000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1000125</xdr:colOff>
      <xdr:row>4</xdr:row>
      <xdr:rowOff>38100</xdr:rowOff>
    </xdr:from>
    <xdr:to>
      <xdr:col>6</xdr:col>
      <xdr:colOff>771525</xdr:colOff>
      <xdr:row>5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590675"/>
          <a:ext cx="771525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5</xdr:row>
      <xdr:rowOff>19050</xdr:rowOff>
    </xdr:from>
    <xdr:to>
      <xdr:col>6</xdr:col>
      <xdr:colOff>771525</xdr:colOff>
      <xdr:row>5</xdr:row>
      <xdr:rowOff>219075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790700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6</xdr:row>
      <xdr:rowOff>19050</xdr:rowOff>
    </xdr:from>
    <xdr:to>
      <xdr:col>6</xdr:col>
      <xdr:colOff>771525</xdr:colOff>
      <xdr:row>6</xdr:row>
      <xdr:rowOff>438150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2009775"/>
          <a:ext cx="76200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7</xdr:row>
      <xdr:rowOff>19050</xdr:rowOff>
    </xdr:from>
    <xdr:to>
      <xdr:col>6</xdr:col>
      <xdr:colOff>771525</xdr:colOff>
      <xdr:row>7</xdr:row>
      <xdr:rowOff>438150</xdr:rowOff>
    </xdr:to>
    <xdr:pic>
      <xdr:nvPicPr>
        <xdr:cNvPr id="6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2447925"/>
          <a:ext cx="76200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8</xdr:row>
      <xdr:rowOff>19050</xdr:rowOff>
    </xdr:from>
    <xdr:to>
      <xdr:col>6</xdr:col>
      <xdr:colOff>771525</xdr:colOff>
      <xdr:row>8</xdr:row>
      <xdr:rowOff>219075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2886075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9</xdr:row>
      <xdr:rowOff>19050</xdr:rowOff>
    </xdr:from>
    <xdr:to>
      <xdr:col>6</xdr:col>
      <xdr:colOff>771525</xdr:colOff>
      <xdr:row>9</xdr:row>
      <xdr:rowOff>219075</xdr:rowOff>
    </xdr:to>
    <xdr:pic>
      <xdr:nvPicPr>
        <xdr:cNvPr id="8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81775" y="3105150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10</xdr:row>
      <xdr:rowOff>19050</xdr:rowOff>
    </xdr:from>
    <xdr:to>
      <xdr:col>6</xdr:col>
      <xdr:colOff>771525</xdr:colOff>
      <xdr:row>10</xdr:row>
      <xdr:rowOff>219075</xdr:rowOff>
    </xdr:to>
    <xdr:pic>
      <xdr:nvPicPr>
        <xdr:cNvPr id="9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81775" y="3324225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11</xdr:row>
      <xdr:rowOff>19050</xdr:rowOff>
    </xdr:from>
    <xdr:to>
      <xdr:col>6</xdr:col>
      <xdr:colOff>771525</xdr:colOff>
      <xdr:row>11</xdr:row>
      <xdr:rowOff>219075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81775" y="3543300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12</xdr:row>
      <xdr:rowOff>19050</xdr:rowOff>
    </xdr:from>
    <xdr:to>
      <xdr:col>6</xdr:col>
      <xdr:colOff>771525</xdr:colOff>
      <xdr:row>12</xdr:row>
      <xdr:rowOff>219075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81775" y="3762375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13</xdr:row>
      <xdr:rowOff>19050</xdr:rowOff>
    </xdr:from>
    <xdr:to>
      <xdr:col>6</xdr:col>
      <xdr:colOff>771525</xdr:colOff>
      <xdr:row>13</xdr:row>
      <xdr:rowOff>219075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81775" y="3981450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14</xdr:row>
      <xdr:rowOff>19050</xdr:rowOff>
    </xdr:from>
    <xdr:to>
      <xdr:col>6</xdr:col>
      <xdr:colOff>771525</xdr:colOff>
      <xdr:row>14</xdr:row>
      <xdr:rowOff>219075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81775" y="4200525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15</xdr:row>
      <xdr:rowOff>19050</xdr:rowOff>
    </xdr:from>
    <xdr:to>
      <xdr:col>6</xdr:col>
      <xdr:colOff>771525</xdr:colOff>
      <xdr:row>15</xdr:row>
      <xdr:rowOff>438150</xdr:rowOff>
    </xdr:to>
    <xdr:pic>
      <xdr:nvPicPr>
        <xdr:cNvPr id="14" name="Picture 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81775" y="4419600"/>
          <a:ext cx="76200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16</xdr:row>
      <xdr:rowOff>19050</xdr:rowOff>
    </xdr:from>
    <xdr:to>
      <xdr:col>6</xdr:col>
      <xdr:colOff>771525</xdr:colOff>
      <xdr:row>16</xdr:row>
      <xdr:rowOff>219075</xdr:rowOff>
    </xdr:to>
    <xdr:pic>
      <xdr:nvPicPr>
        <xdr:cNvPr id="15" name="Picture 1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81775" y="4857750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17</xdr:row>
      <xdr:rowOff>19050</xdr:rowOff>
    </xdr:from>
    <xdr:to>
      <xdr:col>6</xdr:col>
      <xdr:colOff>771525</xdr:colOff>
      <xdr:row>17</xdr:row>
      <xdr:rowOff>438150</xdr:rowOff>
    </xdr:to>
    <xdr:pic>
      <xdr:nvPicPr>
        <xdr:cNvPr id="16" name="Picture 1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81775" y="5076825"/>
          <a:ext cx="76200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6</xdr:col>
      <xdr:colOff>771525</xdr:colOff>
      <xdr:row>18</xdr:row>
      <xdr:rowOff>438150</xdr:rowOff>
    </xdr:to>
    <xdr:pic>
      <xdr:nvPicPr>
        <xdr:cNvPr id="17" name="Picture 1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81775" y="5514975"/>
          <a:ext cx="76200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19</xdr:row>
      <xdr:rowOff>19050</xdr:rowOff>
    </xdr:from>
    <xdr:to>
      <xdr:col>6</xdr:col>
      <xdr:colOff>771525</xdr:colOff>
      <xdr:row>19</xdr:row>
      <xdr:rowOff>438150</xdr:rowOff>
    </xdr:to>
    <xdr:pic>
      <xdr:nvPicPr>
        <xdr:cNvPr id="18" name="Picture 1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81775" y="5953125"/>
          <a:ext cx="76200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20</xdr:row>
      <xdr:rowOff>19050</xdr:rowOff>
    </xdr:from>
    <xdr:to>
      <xdr:col>6</xdr:col>
      <xdr:colOff>771525</xdr:colOff>
      <xdr:row>20</xdr:row>
      <xdr:rowOff>219075</xdr:rowOff>
    </xdr:to>
    <xdr:pic>
      <xdr:nvPicPr>
        <xdr:cNvPr id="19" name="Picture 1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81775" y="6391275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21</xdr:row>
      <xdr:rowOff>19050</xdr:rowOff>
    </xdr:from>
    <xdr:to>
      <xdr:col>6</xdr:col>
      <xdr:colOff>771525</xdr:colOff>
      <xdr:row>21</xdr:row>
      <xdr:rowOff>219075</xdr:rowOff>
    </xdr:to>
    <xdr:pic>
      <xdr:nvPicPr>
        <xdr:cNvPr id="20" name="Picture 1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81775" y="6610350"/>
          <a:ext cx="7620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22</xdr:row>
      <xdr:rowOff>19050</xdr:rowOff>
    </xdr:from>
    <xdr:to>
      <xdr:col>6</xdr:col>
      <xdr:colOff>771525</xdr:colOff>
      <xdr:row>22</xdr:row>
      <xdr:rowOff>228600</xdr:rowOff>
    </xdr:to>
    <xdr:pic>
      <xdr:nvPicPr>
        <xdr:cNvPr id="21" name="Picture 1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81775" y="6829425"/>
          <a:ext cx="762000" cy="209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F3EA-A9E7-40D5-B65B-8E88A2547D1B}">
  <dimension ref="A1:G24"/>
  <sheetViews>
    <sheetView tabSelected="1" workbookViewId="0" topLeftCell="A11">
      <selection activeCell="A1" sqref="A1:G1"/>
    </sheetView>
  </sheetViews>
  <sheetFormatPr defaultColWidth="9.140625" defaultRowHeight="15"/>
  <cols>
    <col min="1" max="1" width="12.421875" style="0" customWidth="1"/>
    <col min="2" max="2" width="26.00390625" style="0" customWidth="1"/>
    <col min="3" max="3" width="9.8515625" style="0" customWidth="1"/>
    <col min="4" max="4" width="16.7109375" style="0" customWidth="1"/>
    <col min="5" max="5" width="18.57421875" style="0" customWidth="1"/>
    <col min="6" max="6" width="15.00390625" style="0" customWidth="1"/>
    <col min="7" max="7" width="11.57421875" style="0" customWidth="1"/>
  </cols>
  <sheetData>
    <row r="1" spans="1:7" ht="47.5" customHeight="1">
      <c r="A1" s="18" t="s">
        <v>49</v>
      </c>
      <c r="B1" s="18"/>
      <c r="C1" s="18"/>
      <c r="D1" s="18"/>
      <c r="E1" s="18"/>
      <c r="F1" s="18"/>
      <c r="G1" s="18"/>
    </row>
    <row r="3" spans="1:7" ht="29">
      <c r="A3" s="1" t="s">
        <v>41</v>
      </c>
      <c r="B3" s="1" t="s">
        <v>42</v>
      </c>
      <c r="C3" s="1" t="s">
        <v>43</v>
      </c>
      <c r="D3" s="1" t="s">
        <v>45</v>
      </c>
      <c r="E3" s="1" t="s">
        <v>46</v>
      </c>
      <c r="F3" s="1" t="s">
        <v>48</v>
      </c>
      <c r="G3" s="1" t="s">
        <v>44</v>
      </c>
    </row>
    <row r="4" spans="1:7" ht="32" customHeight="1">
      <c r="A4" s="2" t="s">
        <v>0</v>
      </c>
      <c r="B4" s="2" t="s">
        <v>1</v>
      </c>
      <c r="C4" s="2">
        <v>1</v>
      </c>
      <c r="D4" s="8"/>
      <c r="E4" s="2">
        <f>+D4*1.21</f>
        <v>0</v>
      </c>
      <c r="F4" s="3">
        <f>+D4*C4</f>
        <v>0</v>
      </c>
      <c r="G4" s="4" t="s">
        <v>2</v>
      </c>
    </row>
    <row r="5" spans="1:7" ht="17.25">
      <c r="A5" s="5" t="s">
        <v>3</v>
      </c>
      <c r="B5" s="5" t="s">
        <v>4</v>
      </c>
      <c r="C5" s="5">
        <v>14</v>
      </c>
      <c r="D5" s="9"/>
      <c r="E5" s="2">
        <f aca="true" t="shared" si="0" ref="E5:E23">+D5*1.21</f>
        <v>0</v>
      </c>
      <c r="F5" s="6">
        <f>+D5*C5</f>
        <v>0</v>
      </c>
      <c r="G5" s="7" t="s">
        <v>2</v>
      </c>
    </row>
    <row r="6" spans="1:7" ht="17.25">
      <c r="A6" s="5" t="s">
        <v>5</v>
      </c>
      <c r="B6" s="5" t="s">
        <v>6</v>
      </c>
      <c r="C6" s="5">
        <v>23</v>
      </c>
      <c r="D6" s="9"/>
      <c r="E6" s="2">
        <f t="shared" si="0"/>
        <v>0</v>
      </c>
      <c r="F6" s="6">
        <f>+C6*D6</f>
        <v>0</v>
      </c>
      <c r="G6" s="7" t="s">
        <v>2</v>
      </c>
    </row>
    <row r="7" spans="1:7" ht="34.5">
      <c r="A7" s="5" t="s">
        <v>7</v>
      </c>
      <c r="B7" s="5" t="s">
        <v>8</v>
      </c>
      <c r="C7" s="5">
        <v>4</v>
      </c>
      <c r="D7" s="9"/>
      <c r="E7" s="2">
        <f t="shared" si="0"/>
        <v>0</v>
      </c>
      <c r="F7" s="6">
        <f aca="true" t="shared" si="1" ref="F7:F23">+C7*D7</f>
        <v>0</v>
      </c>
      <c r="G7" s="7" t="s">
        <v>2</v>
      </c>
    </row>
    <row r="8" spans="1:7" ht="34.5">
      <c r="A8" s="5" t="s">
        <v>9</v>
      </c>
      <c r="B8" s="5" t="s">
        <v>10</v>
      </c>
      <c r="C8" s="5">
        <v>2</v>
      </c>
      <c r="D8" s="9"/>
      <c r="E8" s="2">
        <f t="shared" si="0"/>
        <v>0</v>
      </c>
      <c r="F8" s="6">
        <f t="shared" si="1"/>
        <v>0</v>
      </c>
      <c r="G8" s="7" t="s">
        <v>2</v>
      </c>
    </row>
    <row r="9" spans="1:7" ht="17.25">
      <c r="A9" s="5" t="s">
        <v>11</v>
      </c>
      <c r="B9" s="5" t="s">
        <v>12</v>
      </c>
      <c r="C9" s="5">
        <v>2</v>
      </c>
      <c r="D9" s="9"/>
      <c r="E9" s="2">
        <f t="shared" si="0"/>
        <v>0</v>
      </c>
      <c r="F9" s="6">
        <f t="shared" si="1"/>
        <v>0</v>
      </c>
      <c r="G9" s="7" t="s">
        <v>2</v>
      </c>
    </row>
    <row r="10" spans="1:7" ht="17.25">
      <c r="A10" s="5" t="s">
        <v>13</v>
      </c>
      <c r="B10" s="5" t="s">
        <v>14</v>
      </c>
      <c r="C10" s="5">
        <v>2</v>
      </c>
      <c r="D10" s="9"/>
      <c r="E10" s="2">
        <f t="shared" si="0"/>
        <v>0</v>
      </c>
      <c r="F10" s="6">
        <f t="shared" si="1"/>
        <v>0</v>
      </c>
      <c r="G10" s="7" t="s">
        <v>2</v>
      </c>
    </row>
    <row r="11" spans="1:7" ht="17.25">
      <c r="A11" s="5" t="s">
        <v>15</v>
      </c>
      <c r="B11" s="5" t="s">
        <v>16</v>
      </c>
      <c r="C11" s="5">
        <v>2</v>
      </c>
      <c r="D11" s="9"/>
      <c r="E11" s="2">
        <f t="shared" si="0"/>
        <v>0</v>
      </c>
      <c r="F11" s="6">
        <f t="shared" si="1"/>
        <v>0</v>
      </c>
      <c r="G11" s="7" t="s">
        <v>2</v>
      </c>
    </row>
    <row r="12" spans="1:7" ht="17.25">
      <c r="A12" s="5" t="s">
        <v>17</v>
      </c>
      <c r="B12" s="5" t="s">
        <v>18</v>
      </c>
      <c r="C12" s="5">
        <v>4</v>
      </c>
      <c r="D12" s="9"/>
      <c r="E12" s="2">
        <f t="shared" si="0"/>
        <v>0</v>
      </c>
      <c r="F12" s="6">
        <f t="shared" si="1"/>
        <v>0</v>
      </c>
      <c r="G12" s="7" t="s">
        <v>2</v>
      </c>
    </row>
    <row r="13" spans="1:7" ht="17.25">
      <c r="A13" s="5" t="s">
        <v>19</v>
      </c>
      <c r="B13" s="5" t="s">
        <v>20</v>
      </c>
      <c r="C13" s="5">
        <v>7</v>
      </c>
      <c r="D13" s="9"/>
      <c r="E13" s="2">
        <f t="shared" si="0"/>
        <v>0</v>
      </c>
      <c r="F13" s="6">
        <f t="shared" si="1"/>
        <v>0</v>
      </c>
      <c r="G13" s="7" t="s">
        <v>2</v>
      </c>
    </row>
    <row r="14" spans="1:7" ht="17.25">
      <c r="A14" s="5" t="s">
        <v>21</v>
      </c>
      <c r="B14" s="5" t="s">
        <v>22</v>
      </c>
      <c r="C14" s="5">
        <v>1</v>
      </c>
      <c r="D14" s="9"/>
      <c r="E14" s="2">
        <f t="shared" si="0"/>
        <v>0</v>
      </c>
      <c r="F14" s="6">
        <f t="shared" si="1"/>
        <v>0</v>
      </c>
      <c r="G14" s="7" t="s">
        <v>2</v>
      </c>
    </row>
    <row r="15" spans="1:7" ht="17.25">
      <c r="A15" s="5" t="s">
        <v>23</v>
      </c>
      <c r="B15" s="5" t="s">
        <v>24</v>
      </c>
      <c r="C15" s="5">
        <v>1</v>
      </c>
      <c r="D15" s="9"/>
      <c r="E15" s="2">
        <f t="shared" si="0"/>
        <v>0</v>
      </c>
      <c r="F15" s="6">
        <f t="shared" si="1"/>
        <v>0</v>
      </c>
      <c r="G15" s="7" t="s">
        <v>2</v>
      </c>
    </row>
    <row r="16" spans="1:7" ht="34.5">
      <c r="A16" s="5" t="s">
        <v>25</v>
      </c>
      <c r="B16" s="5" t="s">
        <v>26</v>
      </c>
      <c r="C16" s="5">
        <v>1</v>
      </c>
      <c r="D16" s="9"/>
      <c r="E16" s="2">
        <f t="shared" si="0"/>
        <v>0</v>
      </c>
      <c r="F16" s="6">
        <f t="shared" si="1"/>
        <v>0</v>
      </c>
      <c r="G16" s="7" t="s">
        <v>2</v>
      </c>
    </row>
    <row r="17" spans="1:7" ht="17.25">
      <c r="A17" s="5" t="s">
        <v>27</v>
      </c>
      <c r="B17" s="5" t="s">
        <v>28</v>
      </c>
      <c r="C17" s="5">
        <v>2</v>
      </c>
      <c r="D17" s="9"/>
      <c r="E17" s="2">
        <f t="shared" si="0"/>
        <v>0</v>
      </c>
      <c r="F17" s="6">
        <f t="shared" si="1"/>
        <v>0</v>
      </c>
      <c r="G17" s="7" t="s">
        <v>2</v>
      </c>
    </row>
    <row r="18" spans="1:7" ht="34.5">
      <c r="A18" s="5" t="s">
        <v>29</v>
      </c>
      <c r="B18" s="5" t="s">
        <v>30</v>
      </c>
      <c r="C18" s="5">
        <v>1</v>
      </c>
      <c r="D18" s="9"/>
      <c r="E18" s="2">
        <f t="shared" si="0"/>
        <v>0</v>
      </c>
      <c r="F18" s="6">
        <f t="shared" si="1"/>
        <v>0</v>
      </c>
      <c r="G18" s="7" t="s">
        <v>2</v>
      </c>
    </row>
    <row r="19" spans="1:7" ht="34.5">
      <c r="A19" s="5" t="s">
        <v>31</v>
      </c>
      <c r="B19" s="5" t="s">
        <v>32</v>
      </c>
      <c r="C19" s="5">
        <v>1</v>
      </c>
      <c r="D19" s="9"/>
      <c r="E19" s="2">
        <f t="shared" si="0"/>
        <v>0</v>
      </c>
      <c r="F19" s="6">
        <f t="shared" si="1"/>
        <v>0</v>
      </c>
      <c r="G19" s="7" t="s">
        <v>2</v>
      </c>
    </row>
    <row r="20" spans="1:7" ht="34.5">
      <c r="A20" s="5" t="s">
        <v>33</v>
      </c>
      <c r="B20" s="5" t="s">
        <v>34</v>
      </c>
      <c r="C20" s="5">
        <v>4</v>
      </c>
      <c r="D20" s="9"/>
      <c r="E20" s="2">
        <f t="shared" si="0"/>
        <v>0</v>
      </c>
      <c r="F20" s="6">
        <f t="shared" si="1"/>
        <v>0</v>
      </c>
      <c r="G20" s="7" t="s">
        <v>2</v>
      </c>
    </row>
    <row r="21" spans="1:7" ht="17.25">
      <c r="A21" s="5" t="s">
        <v>35</v>
      </c>
      <c r="B21" s="5" t="s">
        <v>36</v>
      </c>
      <c r="C21" s="5">
        <v>1</v>
      </c>
      <c r="D21" s="9"/>
      <c r="E21" s="2">
        <f t="shared" si="0"/>
        <v>0</v>
      </c>
      <c r="F21" s="6">
        <f t="shared" si="1"/>
        <v>0</v>
      </c>
      <c r="G21" s="7" t="s">
        <v>2</v>
      </c>
    </row>
    <row r="22" spans="1:7" ht="17.25">
      <c r="A22" s="5" t="s">
        <v>37</v>
      </c>
      <c r="B22" s="5" t="s">
        <v>38</v>
      </c>
      <c r="C22" s="5">
        <v>4</v>
      </c>
      <c r="D22" s="9"/>
      <c r="E22" s="2">
        <f t="shared" si="0"/>
        <v>0</v>
      </c>
      <c r="F22" s="6">
        <f t="shared" si="1"/>
        <v>0</v>
      </c>
      <c r="G22" s="7" t="s">
        <v>2</v>
      </c>
    </row>
    <row r="23" spans="1:7" ht="18" thickBot="1">
      <c r="A23" s="10" t="s">
        <v>39</v>
      </c>
      <c r="B23" s="10" t="s">
        <v>40</v>
      </c>
      <c r="C23" s="10">
        <v>5</v>
      </c>
      <c r="D23" s="11"/>
      <c r="E23" s="2">
        <f t="shared" si="0"/>
        <v>0</v>
      </c>
      <c r="F23" s="6">
        <f t="shared" si="1"/>
        <v>0</v>
      </c>
      <c r="G23" s="12" t="s">
        <v>2</v>
      </c>
    </row>
    <row r="24" spans="1:7" ht="17" thickBot="1">
      <c r="A24" s="13"/>
      <c r="B24" s="16" t="s">
        <v>47</v>
      </c>
      <c r="C24" s="14"/>
      <c r="D24" s="14"/>
      <c r="E24" s="14"/>
      <c r="F24" s="17"/>
      <c r="G24" s="15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Alena</dc:creator>
  <cp:keywords/>
  <dc:description/>
  <cp:lastModifiedBy>Havlíčková Alena</cp:lastModifiedBy>
  <dcterms:created xsi:type="dcterms:W3CDTF">2022-04-29T07:24:27Z</dcterms:created>
  <dcterms:modified xsi:type="dcterms:W3CDTF">2022-04-29T18:34:12Z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2022-04-29T07:24:47.3491614Z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