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<sst xmlns="http://schemas.openxmlformats.org/spreadsheetml/2006/main" count="95" uniqueCount="66">
  <si>
    <t>Rekapitulace ceny</t>
  </si>
  <si>
    <t>Stavba: II/374 - Lhota Rapotina - Doubravice - výměna svodidel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</si>
  <si>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</si>
  <si>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</si>
  <si>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</si>
  <si>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</si>
  <si>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</si>
  <si>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</si>
  <si>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</si>
  <si>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</si>
  <si>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</si>
  <si>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</si>
  <si>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</si>
  <si>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</si>
  <si>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II/374</t>
  </si>
  <si>
    <t>Lhota Rapotina - Doubravice - výměna svodidel</t>
  </si>
  <si>
    <t>O</t>
  </si>
  <si>
    <t>Rozpočet:</t>
  </si>
  <si>
    <t>0,00</t>
  </si>
  <si>
    <t>15,00</t>
  </si>
  <si>
    <t>21,00</t>
  </si>
  <si>
    <t>3</t>
  </si>
  <si>
    <t>2</t>
  </si>
  <si>
    <t>SO 101</t>
  </si>
  <si>
    <t>Výměna svodidel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</si>
  <si>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</si>
  <si>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</si>
  <si>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</si>
  <si>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</si>
  <si>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</si>
  <si>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</si>
  <si>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</si>
  <si>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</si>
  <si>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</si>
  <si>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</si>
  <si>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</si>
  <si>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</si>
  <si>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</si>
  <si>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</si>
  <si>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</si>
  <si>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</si>
  <si>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</si>
  <si>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</si>
  <si>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</si>
  <si>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</si>
  <si>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</si>
  <si>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</si>
  <si>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</si>
  <si>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</si>
  <si>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</si>
  <si>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</si>
  <si>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VV</t>
  </si>
  <si>
    <t>1=1,000 [A]</t>
  </si>
  <si>
    <t>TS</t>
  </si>
  <si>
    <t>zahrnuje veškeré náklady spojené s objednatelem požadovanými zařízeními</t>
  </si>
  <si>
    <t>Ostatní konstrukce a práce</t>
  </si>
  <si>
    <t>9113A1</t>
  </si>
  <si>
    <t>SVODIDLO OCEL SILNIČ JEDNOSTR, ÚROVEŇ ZADRŽ N1, N2 - DODÁVKA A MONTÁŽ</t>
  </si>
  <si>
    <t>M</t>
  </si>
  <si>
    <t>svodidlo silniční jednostranně, úroveň zadržení N2 
na kú zaústění do terénu 
V případě použití odlišného typu svodidel než na navazujících úsecích zahrnuje 
tato položka i osazení přechodového mezikusu.</t>
  </si>
  <si>
    <t>1356=1 356,000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</si>
  <si>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</si>
  <si>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9113A3</t>
  </si>
  <si>
    <t>SVODIDLO OCEL SILNIČ JEDNOSTR, ÚROVEŇ ZADRŽ N1, N2 - DEMONTÁŽ S PŘESUNEM</t>
  </si>
  <si>
    <t>vč. likvidace v režii zhotovitele</t>
  </si>
  <si>
    <t>položka zahrnuje: 
- demontáž a odstranění zařízení 
- jeho odvoz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</si>
</sst>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7.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8" ht="12.75" customHeight="1">
      <c r="A13" s="6" t="s">
        <v>42</v>
      </c>
      <c s="6"/>
      <c s="39" t="s">
        <v>39</v>
      </c>
      <c s="6"/>
      <c s="27" t="s">
        <v>55</v>
      </c>
      <c s="6"/>
      <c s="6"/>
      <c s="6"/>
      <c s="40">
        <f>0+Q13</f>
      </c>
      <c r="O13">
        <f>0+R13</f>
      </c>
      <c r="Q13">
        <f>0+I14+I18</f>
      </c>
      <c>
        <f>0+O14+O18</f>
      </c>
    </row>
    <row r="14" spans="1:16" ht="25.5">
      <c r="A14" s="25" t="s">
        <v>44</v>
      </c>
      <c s="29" t="s">
        <v>22</v>
      </c>
      <c s="29" t="s">
        <v>56</v>
      </c>
      <c s="25" t="s">
        <v>46</v>
      </c>
      <c s="30" t="s">
        <v>57</v>
      </c>
      <c s="31" t="s">
        <v>58</v>
      </c>
      <c s="32">
        <v>1356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51">
      <c r="A15" s="34" t="s">
        <v>49</v>
      </c>
      <c r="E15" s="35" t="s">
        <v>59</v>
      </c>
    </row>
    <row r="16" spans="1:5" ht="12.75">
      <c r="A16" s="36" t="s">
        <v>51</v>
      </c>
      <c r="E16" s="37" t="s">
        <v>60</v>
      </c>
    </row>
    <row r="17" spans="1:5" ht="127.5">
      <c r="A17" t="s">
        <v>53</v>
      </c>
      <c r="E17" s="35" t="s">
        <v>61</v>
      </c>
    </row>
    <row r="18" spans="1:16" ht="25.5">
      <c r="A18" s="25" t="s">
        <v>44</v>
      </c>
      <c s="29" t="s">
        <v>21</v>
      </c>
      <c s="29" t="s">
        <v>62</v>
      </c>
      <c s="25" t="s">
        <v>46</v>
      </c>
      <c s="30" t="s">
        <v>63</v>
      </c>
      <c s="31" t="s">
        <v>58</v>
      </c>
      <c s="32">
        <v>1356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64</v>
      </c>
    </row>
    <row r="20" spans="1:5" ht="12.75">
      <c r="A20" s="36" t="s">
        <v>51</v>
      </c>
      <c r="E20" s="37" t="s">
        <v>60</v>
      </c>
    </row>
    <row r="21" spans="1:5" ht="38.25">
      <c r="A21" t="s">
        <v>53</v>
      </c>
      <c r="E21" s="35" t="s">
        <v>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