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028"/>
  <workbookPr defaultThemeVersion="124226"/>
  <bookViews>
    <workbookView xWindow="7275" yWindow="1065" windowWidth="21180" windowHeight="14865" activeTab="0"/>
  </bookViews>
  <sheets>
    <sheet name="List1" sheetId="1" r:id="rId1"/>
    <sheet name="List2" sheetId="2" r:id="rId2"/>
  </sheets>
  <definedNames/>
  <calcPr calcId="191029"/>
  <extLst/>
</workbook>
</file>

<file path=xl/sharedStrings.xml><?xml version="1.0" encoding="utf-8"?>
<sst xmlns="http://schemas.openxmlformats.org/spreadsheetml/2006/main" count="107" uniqueCount="105">
  <si>
    <t>LED T8 36W/840</t>
  </si>
  <si>
    <t>LED T8 18W/840</t>
  </si>
  <si>
    <t>18W/840</t>
  </si>
  <si>
    <t>36W/840</t>
  </si>
  <si>
    <t>Žárovka</t>
  </si>
  <si>
    <t>E27/40W</t>
  </si>
  <si>
    <t>E27/60W</t>
  </si>
  <si>
    <t>E27/75W</t>
  </si>
  <si>
    <t>E27/100W</t>
  </si>
  <si>
    <t xml:space="preserve">LED E27/5,5W </t>
  </si>
  <si>
    <t xml:space="preserve">LED E27/7,5W </t>
  </si>
  <si>
    <t>LED E27/9W</t>
  </si>
  <si>
    <t>LED E27/11W</t>
  </si>
  <si>
    <t>Kabel</t>
  </si>
  <si>
    <t>CYKY-J 3x1,5</t>
  </si>
  <si>
    <t>CYKY-J 3x2,5</t>
  </si>
  <si>
    <t>CYKY-J 5x1,5</t>
  </si>
  <si>
    <t>CYKY-J 5x2,5</t>
  </si>
  <si>
    <t>H05VV-F 3G1</t>
  </si>
  <si>
    <t>Spínač</t>
  </si>
  <si>
    <t>Tango - č.1</t>
  </si>
  <si>
    <t>Tango - č.5</t>
  </si>
  <si>
    <t>Tango - č.6</t>
  </si>
  <si>
    <t>Zásuvka</t>
  </si>
  <si>
    <t>Classic</t>
  </si>
  <si>
    <t>Tango</t>
  </si>
  <si>
    <t>Dvojzásuvka</t>
  </si>
  <si>
    <t>Jistič</t>
  </si>
  <si>
    <t>B10/1</t>
  </si>
  <si>
    <t>B16/1</t>
  </si>
  <si>
    <t>B16/3</t>
  </si>
  <si>
    <t>Zářivková trubice</t>
  </si>
  <si>
    <t>Classic - č.1</t>
  </si>
  <si>
    <t>Classic - č.5</t>
  </si>
  <si>
    <t>Classic - č.6</t>
  </si>
  <si>
    <t>Celkem za rok</t>
  </si>
  <si>
    <t>Materiál</t>
  </si>
  <si>
    <t>Typ</t>
  </si>
  <si>
    <t>Dodání do místa objednatele 4x ročně, dle potřeb objednatele.</t>
  </si>
  <si>
    <t>Svorka propojovací Wago</t>
  </si>
  <si>
    <t>3-násobná</t>
  </si>
  <si>
    <t>5-násobná</t>
  </si>
  <si>
    <t>1-násobná</t>
  </si>
  <si>
    <t>Flexo šňůra PVC</t>
  </si>
  <si>
    <t>3x1 - 3m</t>
  </si>
  <si>
    <t>3x1 - 5m</t>
  </si>
  <si>
    <t>Vidlice PVC 230V</t>
  </si>
  <si>
    <t>Proudový chránič</t>
  </si>
  <si>
    <t>40/4/003</t>
  </si>
  <si>
    <t>25/2/003</t>
  </si>
  <si>
    <t>Kombinovaný proudový chránič</t>
  </si>
  <si>
    <t>2p 16A</t>
  </si>
  <si>
    <t>2p 10A</t>
  </si>
  <si>
    <t>UTP cat.6</t>
  </si>
  <si>
    <t>koaxiální 75ohm</t>
  </si>
  <si>
    <t>Vodič</t>
  </si>
  <si>
    <t>CYA 1mm</t>
  </si>
  <si>
    <t>CYA 1,5mm</t>
  </si>
  <si>
    <t>CYA 2,5mm</t>
  </si>
  <si>
    <t>CYA 4mm</t>
  </si>
  <si>
    <t>CYA 6mm</t>
  </si>
  <si>
    <t>CYA 10mm</t>
  </si>
  <si>
    <t>CY 1,5mm</t>
  </si>
  <si>
    <t>CY2,5mm</t>
  </si>
  <si>
    <t>CY 4mm</t>
  </si>
  <si>
    <t>CY 6mm</t>
  </si>
  <si>
    <t>CY 10mm</t>
  </si>
  <si>
    <t>Pojistka</t>
  </si>
  <si>
    <t>válcová PV 10</t>
  </si>
  <si>
    <t>válcová PV 14</t>
  </si>
  <si>
    <t>válcová PV 22</t>
  </si>
  <si>
    <t>Praktik IP/44 č.6</t>
  </si>
  <si>
    <t>Praktik IP/44 č.5</t>
  </si>
  <si>
    <t>Praktik IP/44</t>
  </si>
  <si>
    <t>H05VV-F 5G2,5</t>
  </si>
  <si>
    <t>Objímka</t>
  </si>
  <si>
    <t>E27</t>
  </si>
  <si>
    <t>E14</t>
  </si>
  <si>
    <t>závitová</t>
  </si>
  <si>
    <t>skleněná</t>
  </si>
  <si>
    <t>14W/T5</t>
  </si>
  <si>
    <t>24W/T5</t>
  </si>
  <si>
    <t>54W/T5</t>
  </si>
  <si>
    <t>Zásuvka PVC pohyblívá 230V</t>
  </si>
  <si>
    <t>Svítidlo</t>
  </si>
  <si>
    <t>Modus 2-trubicové</t>
  </si>
  <si>
    <t>Modus - 4-trubicové</t>
  </si>
  <si>
    <t>Modus 2-trubicové - vodotěsné</t>
  </si>
  <si>
    <t>Žárovkové nástěnné - 100W</t>
  </si>
  <si>
    <t>Krabice</t>
  </si>
  <si>
    <t>lištová</t>
  </si>
  <si>
    <t>odbočná IP/54</t>
  </si>
  <si>
    <t>Páska izolační</t>
  </si>
  <si>
    <t>Cena bez DPH za 1MJ</t>
  </si>
  <si>
    <t>Celkem s DPH za MJ</t>
  </si>
  <si>
    <t xml:space="preserve"> DPH za 1MJ</t>
  </si>
  <si>
    <t>takto označená pole doplní dodavatel</t>
  </si>
  <si>
    <t>Dodavatel čestně prohlašuje, že nabídková cena zahrnuje veškeré náklady nutné pro dodávky tak, jak jsou specifikovány v zadávacích podmínkách.</t>
  </si>
  <si>
    <t>Datum:</t>
  </si>
  <si>
    <t>….............................................................................</t>
  </si>
  <si>
    <t xml:space="preserve">     razítko a podpis dodavatele</t>
  </si>
  <si>
    <t>Příloha č.1 - Specifikace a ceník zboží</t>
  </si>
  <si>
    <t>2 x 4  221-412</t>
  </si>
  <si>
    <t>3 x 4  221-413</t>
  </si>
  <si>
    <t>5 x 4  221-415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</si>
</sst>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0" xfId="0" applyFont="1"/>
    <xf numFmtId="4" fontId="0" fillId="0" borderId="7" xfId="0" applyNumberFormat="1" applyBorder="1"/>
    <xf numFmtId="0" fontId="0" fillId="0" borderId="0" xfId="0" applyAlignment="1">
      <alignment wrapText="1"/>
    </xf>
    <xf numFmtId="0" fontId="0" fillId="0" borderId="8" xfId="0" applyBorder="1" applyAlignment="1">
      <alignment wrapText="1"/>
    </xf>
    <xf numFmtId="0" fontId="3" fillId="2" borderId="9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" fillId="2" borderId="10" xfId="0" applyFont="1" applyFill="1" applyBorder="1" applyAlignment="1">
      <alignment vertical="center" wrapText="1"/>
    </xf>
    <xf numFmtId="4" fontId="0" fillId="3" borderId="11" xfId="0" applyNumberFormat="1" applyFill="1" applyBorder="1"/>
    <xf numFmtId="0" fontId="0" fillId="3" borderId="0" xfId="0" applyFill="1" applyAlignment="1">
      <alignment wrapText="1"/>
    </xf>
    <xf numFmtId="0" fontId="0" fillId="4" borderId="0" xfId="0" applyFill="1" applyAlignment="1">
      <alignment vertical="center"/>
    </xf>
    <xf numFmtId="0" fontId="0" fillId="0" borderId="0" xfId="0" applyAlignment="1">
      <alignment horizontal="center"/>
    </xf>
    <xf numFmtId="4" fontId="0" fillId="3" borderId="12" xfId="0" applyNumberFormat="1" applyFill="1" applyBorder="1"/>
    <xf numFmtId="4" fontId="0" fillId="3" borderId="13" xfId="0" applyNumberFormat="1" applyFill="1" applyBorder="1"/>
    <xf numFmtId="4" fontId="0" fillId="3" borderId="14" xfId="0" applyNumberFormat="1" applyFill="1" applyBorder="1"/>
    <xf numFmtId="4" fontId="0" fillId="3" borderId="7" xfId="0" applyNumberFormat="1" applyFill="1" applyBorder="1"/>
    <xf numFmtId="4" fontId="0" fillId="3" borderId="15" xfId="0" applyNumberFormat="1" applyFill="1" applyBorder="1"/>
    <xf numFmtId="4" fontId="0" fillId="3" borderId="16" xfId="0" applyNumberFormat="1" applyFill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8" xfId="0" applyBorder="1"/>
    <xf numFmtId="0" fontId="3" fillId="2" borderId="9" xfId="0" applyFont="1" applyFill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3" xfId="0" applyBorder="1" applyAlignment="1">
      <alignment wrapText="1"/>
    </xf>
    <xf numFmtId="0" fontId="0" fillId="0" borderId="25" xfId="0" applyBorder="1" applyAlignment="1">
      <alignment wrapText="1"/>
    </xf>
    <xf numFmtId="0" fontId="3" fillId="0" borderId="26" xfId="0" applyFont="1" applyBorder="1" applyAlignment="1">
      <alignment horizontal="left" wrapText="1"/>
    </xf>
    <xf numFmtId="0" fontId="0" fillId="0" borderId="26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4" borderId="0" xfId="0" applyFill="1" applyAlignment="1">
      <alignment vertical="center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9"/>
  <sheetViews>
    <sheetView tabSelected="1" workbookViewId="0" topLeftCell="A1">
      <selection activeCell="K4" sqref="K4"/>
    </sheetView>
  </sheetViews>
  <sheetFormatPr defaultColWidth="9.140625" defaultRowHeight="15"/>
  <cols>
    <col min="1" max="1" width="17.57421875" style="9" customWidth="1"/>
    <col min="2" max="2" width="28.421875" style="0" customWidth="1"/>
    <col min="3" max="3" width="11.140625" style="0" customWidth="1"/>
    <col min="4" max="4" width="11.57421875" style="0" customWidth="1"/>
    <col min="5" max="5" width="11.421875" style="0" customWidth="1"/>
  </cols>
  <sheetData>
    <row r="1" ht="18.75">
      <c r="A1" s="7" t="s">
        <v>101</v>
      </c>
    </row>
    <row r="2" spans="1:2" ht="15.75" thickBot="1">
      <c r="A2" s="38"/>
      <c r="B2" s="39"/>
    </row>
    <row r="3" spans="1:5" s="9" customFormat="1" ht="37.5" customHeight="1" thickBot="1">
      <c r="A3" s="32" t="s">
        <v>36</v>
      </c>
      <c r="B3" s="11" t="s">
        <v>37</v>
      </c>
      <c r="C3" s="11" t="s">
        <v>93</v>
      </c>
      <c r="D3" s="14" t="s">
        <v>95</v>
      </c>
      <c r="E3" s="11" t="s">
        <v>94</v>
      </c>
    </row>
    <row r="4" spans="1:5" ht="15">
      <c r="A4" s="33" t="s">
        <v>31</v>
      </c>
      <c r="B4" s="25" t="s">
        <v>3</v>
      </c>
      <c r="C4" s="15">
        <v>0</v>
      </c>
      <c r="D4" s="19">
        <f>C4*0.21</f>
        <v>0</v>
      </c>
      <c r="E4" s="15">
        <f>C4+D4</f>
        <v>0</v>
      </c>
    </row>
    <row r="5" spans="1:5" ht="15">
      <c r="A5" s="34"/>
      <c r="B5" s="26" t="s">
        <v>2</v>
      </c>
      <c r="C5" s="20">
        <v>0</v>
      </c>
      <c r="D5" s="23">
        <f aca="true" t="shared" si="0" ref="D5:D68">C5*0.21</f>
        <v>0</v>
      </c>
      <c r="E5" s="20">
        <f aca="true" t="shared" si="1" ref="E5:E68">C5+D5</f>
        <v>0</v>
      </c>
    </row>
    <row r="6" spans="1:5" ht="15">
      <c r="A6" s="34"/>
      <c r="B6" s="26" t="s">
        <v>80</v>
      </c>
      <c r="C6" s="20">
        <v>0</v>
      </c>
      <c r="D6" s="23">
        <f t="shared" si="0"/>
        <v>0</v>
      </c>
      <c r="E6" s="20">
        <f t="shared" si="1"/>
        <v>0</v>
      </c>
    </row>
    <row r="7" spans="1:5" ht="15">
      <c r="A7" s="34"/>
      <c r="B7" s="26" t="s">
        <v>81</v>
      </c>
      <c r="C7" s="20">
        <v>0</v>
      </c>
      <c r="D7" s="23">
        <f t="shared" si="0"/>
        <v>0</v>
      </c>
      <c r="E7" s="20">
        <f t="shared" si="1"/>
        <v>0</v>
      </c>
    </row>
    <row r="8" spans="1:5" ht="15">
      <c r="A8" s="34"/>
      <c r="B8" s="26" t="s">
        <v>82</v>
      </c>
      <c r="C8" s="20">
        <v>0</v>
      </c>
      <c r="D8" s="23">
        <f t="shared" si="0"/>
        <v>0</v>
      </c>
      <c r="E8" s="20">
        <f t="shared" si="1"/>
        <v>0</v>
      </c>
    </row>
    <row r="9" spans="1:5" ht="15">
      <c r="A9" s="34"/>
      <c r="B9" s="26" t="s">
        <v>1</v>
      </c>
      <c r="C9" s="20">
        <v>0</v>
      </c>
      <c r="D9" s="23">
        <f t="shared" si="0"/>
        <v>0</v>
      </c>
      <c r="E9" s="20">
        <f t="shared" si="1"/>
        <v>0</v>
      </c>
    </row>
    <row r="10" spans="1:5" ht="15.75" thickBot="1">
      <c r="A10" s="35"/>
      <c r="B10" s="27" t="s">
        <v>0</v>
      </c>
      <c r="C10" s="21">
        <v>0</v>
      </c>
      <c r="D10" s="24">
        <f t="shared" si="0"/>
        <v>0</v>
      </c>
      <c r="E10" s="21">
        <f t="shared" si="1"/>
        <v>0</v>
      </c>
    </row>
    <row r="11" spans="1:5" ht="15">
      <c r="A11" s="33" t="s">
        <v>4</v>
      </c>
      <c r="B11" s="25" t="s">
        <v>5</v>
      </c>
      <c r="C11" s="15">
        <v>0</v>
      </c>
      <c r="D11" s="19">
        <f t="shared" si="0"/>
        <v>0</v>
      </c>
      <c r="E11" s="15">
        <f t="shared" si="1"/>
        <v>0</v>
      </c>
    </row>
    <row r="12" spans="1:5" ht="15">
      <c r="A12" s="34"/>
      <c r="B12" s="26" t="s">
        <v>6</v>
      </c>
      <c r="C12" s="20">
        <v>0</v>
      </c>
      <c r="D12" s="23">
        <f t="shared" si="0"/>
        <v>0</v>
      </c>
      <c r="E12" s="20">
        <f t="shared" si="1"/>
        <v>0</v>
      </c>
    </row>
    <row r="13" spans="1:5" ht="15">
      <c r="A13" s="34"/>
      <c r="B13" s="26" t="s">
        <v>7</v>
      </c>
      <c r="C13" s="20">
        <v>0</v>
      </c>
      <c r="D13" s="23">
        <f t="shared" si="0"/>
        <v>0</v>
      </c>
      <c r="E13" s="20">
        <f t="shared" si="1"/>
        <v>0</v>
      </c>
    </row>
    <row r="14" spans="1:5" ht="15">
      <c r="A14" s="34"/>
      <c r="B14" s="26" t="s">
        <v>8</v>
      </c>
      <c r="C14" s="20">
        <v>0</v>
      </c>
      <c r="D14" s="23">
        <f t="shared" si="0"/>
        <v>0</v>
      </c>
      <c r="E14" s="20">
        <f t="shared" si="1"/>
        <v>0</v>
      </c>
    </row>
    <row r="15" spans="1:5" ht="15">
      <c r="A15" s="34"/>
      <c r="B15" s="26" t="s">
        <v>9</v>
      </c>
      <c r="C15" s="20">
        <v>0</v>
      </c>
      <c r="D15" s="23">
        <f t="shared" si="0"/>
        <v>0</v>
      </c>
      <c r="E15" s="20">
        <f t="shared" si="1"/>
        <v>0</v>
      </c>
    </row>
    <row r="16" spans="1:5" ht="15">
      <c r="A16" s="34"/>
      <c r="B16" s="26" t="s">
        <v>10</v>
      </c>
      <c r="C16" s="20">
        <v>0</v>
      </c>
      <c r="D16" s="23">
        <f t="shared" si="0"/>
        <v>0</v>
      </c>
      <c r="E16" s="20">
        <f t="shared" si="1"/>
        <v>0</v>
      </c>
    </row>
    <row r="17" spans="1:5" ht="15">
      <c r="A17" s="34"/>
      <c r="B17" s="26" t="s">
        <v>11</v>
      </c>
      <c r="C17" s="20">
        <v>0</v>
      </c>
      <c r="D17" s="23">
        <f t="shared" si="0"/>
        <v>0</v>
      </c>
      <c r="E17" s="20">
        <f t="shared" si="1"/>
        <v>0</v>
      </c>
    </row>
    <row r="18" spans="1:5" ht="15.75" thickBot="1">
      <c r="A18" s="35"/>
      <c r="B18" s="28" t="s">
        <v>12</v>
      </c>
      <c r="C18" s="21">
        <v>0</v>
      </c>
      <c r="D18" s="24">
        <f t="shared" si="0"/>
        <v>0</v>
      </c>
      <c r="E18" s="21">
        <f t="shared" si="1"/>
        <v>0</v>
      </c>
    </row>
    <row r="19" spans="1:5" ht="15">
      <c r="A19" s="33" t="s">
        <v>13</v>
      </c>
      <c r="B19" s="29" t="s">
        <v>14</v>
      </c>
      <c r="C19" s="15">
        <v>0</v>
      </c>
      <c r="D19" s="19">
        <f t="shared" si="0"/>
        <v>0</v>
      </c>
      <c r="E19" s="15">
        <f t="shared" si="1"/>
        <v>0</v>
      </c>
    </row>
    <row r="20" spans="1:5" ht="15">
      <c r="A20" s="34"/>
      <c r="B20" s="26" t="s">
        <v>15</v>
      </c>
      <c r="C20" s="20">
        <v>0</v>
      </c>
      <c r="D20" s="23">
        <f t="shared" si="0"/>
        <v>0</v>
      </c>
      <c r="E20" s="20">
        <f t="shared" si="1"/>
        <v>0</v>
      </c>
    </row>
    <row r="21" spans="1:5" ht="15">
      <c r="A21" s="34"/>
      <c r="B21" s="26" t="s">
        <v>16</v>
      </c>
      <c r="C21" s="20">
        <v>0</v>
      </c>
      <c r="D21" s="23">
        <f t="shared" si="0"/>
        <v>0</v>
      </c>
      <c r="E21" s="20">
        <f t="shared" si="1"/>
        <v>0</v>
      </c>
    </row>
    <row r="22" spans="1:5" ht="15">
      <c r="A22" s="34"/>
      <c r="B22" s="26" t="s">
        <v>17</v>
      </c>
      <c r="C22" s="20">
        <v>0</v>
      </c>
      <c r="D22" s="23">
        <f t="shared" si="0"/>
        <v>0</v>
      </c>
      <c r="E22" s="20">
        <f t="shared" si="1"/>
        <v>0</v>
      </c>
    </row>
    <row r="23" spans="1:5" ht="15">
      <c r="A23" s="34"/>
      <c r="B23" s="26" t="s">
        <v>18</v>
      </c>
      <c r="C23" s="20">
        <v>0</v>
      </c>
      <c r="D23" s="23">
        <f t="shared" si="0"/>
        <v>0</v>
      </c>
      <c r="E23" s="20">
        <f t="shared" si="1"/>
        <v>0</v>
      </c>
    </row>
    <row r="24" spans="1:5" ht="15">
      <c r="A24" s="34"/>
      <c r="B24" s="26" t="s">
        <v>74</v>
      </c>
      <c r="C24" s="20">
        <v>0</v>
      </c>
      <c r="D24" s="23">
        <f t="shared" si="0"/>
        <v>0</v>
      </c>
      <c r="E24" s="20">
        <f t="shared" si="1"/>
        <v>0</v>
      </c>
    </row>
    <row r="25" spans="1:5" ht="15">
      <c r="A25" s="34"/>
      <c r="B25" s="26" t="s">
        <v>53</v>
      </c>
      <c r="C25" s="20">
        <v>0</v>
      </c>
      <c r="D25" s="23">
        <f t="shared" si="0"/>
        <v>0</v>
      </c>
      <c r="E25" s="20">
        <f t="shared" si="1"/>
        <v>0</v>
      </c>
    </row>
    <row r="26" spans="1:5" ht="15.75" thickBot="1">
      <c r="A26" s="35"/>
      <c r="B26" s="27" t="s">
        <v>54</v>
      </c>
      <c r="C26" s="21">
        <v>0</v>
      </c>
      <c r="D26" s="24">
        <f t="shared" si="0"/>
        <v>0</v>
      </c>
      <c r="E26" s="21">
        <f t="shared" si="1"/>
        <v>0</v>
      </c>
    </row>
    <row r="27" spans="1:5" ht="15">
      <c r="A27" s="33" t="s">
        <v>55</v>
      </c>
      <c r="B27" s="25" t="s">
        <v>56</v>
      </c>
      <c r="C27" s="15">
        <v>0</v>
      </c>
      <c r="D27" s="19">
        <f t="shared" si="0"/>
        <v>0</v>
      </c>
      <c r="E27" s="15">
        <f t="shared" si="1"/>
        <v>0</v>
      </c>
    </row>
    <row r="28" spans="1:5" ht="15">
      <c r="A28" s="34"/>
      <c r="B28" s="26" t="s">
        <v>57</v>
      </c>
      <c r="C28" s="20">
        <v>0</v>
      </c>
      <c r="D28" s="23">
        <f t="shared" si="0"/>
        <v>0</v>
      </c>
      <c r="E28" s="20">
        <f t="shared" si="1"/>
        <v>0</v>
      </c>
    </row>
    <row r="29" spans="1:5" ht="15">
      <c r="A29" s="34"/>
      <c r="B29" s="26" t="s">
        <v>58</v>
      </c>
      <c r="C29" s="20">
        <v>0</v>
      </c>
      <c r="D29" s="23">
        <f t="shared" si="0"/>
        <v>0</v>
      </c>
      <c r="E29" s="20">
        <f t="shared" si="1"/>
        <v>0</v>
      </c>
    </row>
    <row r="30" spans="1:5" ht="15">
      <c r="A30" s="34"/>
      <c r="B30" s="26" t="s">
        <v>59</v>
      </c>
      <c r="C30" s="20">
        <v>0</v>
      </c>
      <c r="D30" s="23">
        <f t="shared" si="0"/>
        <v>0</v>
      </c>
      <c r="E30" s="20">
        <f t="shared" si="1"/>
        <v>0</v>
      </c>
    </row>
    <row r="31" spans="1:5" ht="15">
      <c r="A31" s="34"/>
      <c r="B31" s="26" t="s">
        <v>60</v>
      </c>
      <c r="C31" s="20">
        <v>0</v>
      </c>
      <c r="D31" s="23">
        <f t="shared" si="0"/>
        <v>0</v>
      </c>
      <c r="E31" s="20">
        <f t="shared" si="1"/>
        <v>0</v>
      </c>
    </row>
    <row r="32" spans="1:5" ht="15">
      <c r="A32" s="34"/>
      <c r="B32" s="26" t="s">
        <v>61</v>
      </c>
      <c r="C32" s="20">
        <v>0</v>
      </c>
      <c r="D32" s="23">
        <f t="shared" si="0"/>
        <v>0</v>
      </c>
      <c r="E32" s="20">
        <f t="shared" si="1"/>
        <v>0</v>
      </c>
    </row>
    <row r="33" spans="1:5" ht="15">
      <c r="A33" s="34"/>
      <c r="B33" s="26" t="s">
        <v>62</v>
      </c>
      <c r="C33" s="20">
        <v>0</v>
      </c>
      <c r="D33" s="23">
        <f t="shared" si="0"/>
        <v>0</v>
      </c>
      <c r="E33" s="20">
        <f t="shared" si="1"/>
        <v>0</v>
      </c>
    </row>
    <row r="34" spans="1:5" ht="15">
      <c r="A34" s="34"/>
      <c r="B34" s="26" t="s">
        <v>63</v>
      </c>
      <c r="C34" s="20">
        <v>0</v>
      </c>
      <c r="D34" s="23">
        <f t="shared" si="0"/>
        <v>0</v>
      </c>
      <c r="E34" s="20">
        <f t="shared" si="1"/>
        <v>0</v>
      </c>
    </row>
    <row r="35" spans="1:5" ht="15">
      <c r="A35" s="34"/>
      <c r="B35" s="26" t="s">
        <v>64</v>
      </c>
      <c r="C35" s="20">
        <v>0</v>
      </c>
      <c r="D35" s="23">
        <f t="shared" si="0"/>
        <v>0</v>
      </c>
      <c r="E35" s="20">
        <f t="shared" si="1"/>
        <v>0</v>
      </c>
    </row>
    <row r="36" spans="1:5" ht="15">
      <c r="A36" s="34"/>
      <c r="B36" s="26" t="s">
        <v>65</v>
      </c>
      <c r="C36" s="20">
        <v>0</v>
      </c>
      <c r="D36" s="23">
        <f t="shared" si="0"/>
        <v>0</v>
      </c>
      <c r="E36" s="20">
        <f t="shared" si="1"/>
        <v>0</v>
      </c>
    </row>
    <row r="37" spans="1:5" ht="15.75" thickBot="1">
      <c r="A37" s="35"/>
      <c r="B37" s="28" t="s">
        <v>66</v>
      </c>
      <c r="C37" s="21">
        <v>0</v>
      </c>
      <c r="D37" s="24">
        <f t="shared" si="0"/>
        <v>0</v>
      </c>
      <c r="E37" s="21">
        <f t="shared" si="1"/>
        <v>0</v>
      </c>
    </row>
    <row r="38" spans="1:5" ht="15">
      <c r="A38" s="33" t="s">
        <v>67</v>
      </c>
      <c r="B38" s="29" t="s">
        <v>68</v>
      </c>
      <c r="C38" s="15">
        <v>0</v>
      </c>
      <c r="D38" s="19">
        <f t="shared" si="0"/>
        <v>0</v>
      </c>
      <c r="E38" s="15">
        <f t="shared" si="1"/>
        <v>0</v>
      </c>
    </row>
    <row r="39" spans="1:5" ht="15">
      <c r="A39" s="34"/>
      <c r="B39" s="29" t="s">
        <v>69</v>
      </c>
      <c r="C39" s="20">
        <v>0</v>
      </c>
      <c r="D39" s="23">
        <f t="shared" si="0"/>
        <v>0</v>
      </c>
      <c r="E39" s="20">
        <f t="shared" si="1"/>
        <v>0</v>
      </c>
    </row>
    <row r="40" spans="1:5" ht="15">
      <c r="A40" s="34"/>
      <c r="B40" s="27" t="s">
        <v>70</v>
      </c>
      <c r="C40" s="20">
        <v>0</v>
      </c>
      <c r="D40" s="23">
        <f t="shared" si="0"/>
        <v>0</v>
      </c>
      <c r="E40" s="20">
        <f t="shared" si="1"/>
        <v>0</v>
      </c>
    </row>
    <row r="41" spans="1:5" ht="15">
      <c r="A41" s="34"/>
      <c r="B41" s="30" t="s">
        <v>78</v>
      </c>
      <c r="C41" s="20">
        <v>0</v>
      </c>
      <c r="D41" s="23">
        <f t="shared" si="0"/>
        <v>0</v>
      </c>
      <c r="E41" s="20">
        <f t="shared" si="1"/>
        <v>0</v>
      </c>
    </row>
    <row r="42" spans="1:5" ht="15.75" thickBot="1">
      <c r="A42" s="35"/>
      <c r="B42" s="30" t="s">
        <v>79</v>
      </c>
      <c r="C42" s="21">
        <v>0</v>
      </c>
      <c r="D42" s="24">
        <f t="shared" si="0"/>
        <v>0</v>
      </c>
      <c r="E42" s="21">
        <f t="shared" si="1"/>
        <v>0</v>
      </c>
    </row>
    <row r="43" spans="1:5" ht="15">
      <c r="A43" s="33" t="s">
        <v>75</v>
      </c>
      <c r="B43" s="25" t="s">
        <v>76</v>
      </c>
      <c r="C43" s="15">
        <v>0</v>
      </c>
      <c r="D43" s="19">
        <f t="shared" si="0"/>
        <v>0</v>
      </c>
      <c r="E43" s="15">
        <f t="shared" si="1"/>
        <v>0</v>
      </c>
    </row>
    <row r="44" spans="1:5" ht="15.75" thickBot="1">
      <c r="A44" s="35"/>
      <c r="B44" s="28" t="s">
        <v>77</v>
      </c>
      <c r="C44" s="21">
        <v>0</v>
      </c>
      <c r="D44" s="24">
        <f t="shared" si="0"/>
        <v>0</v>
      </c>
      <c r="E44" s="21">
        <f t="shared" si="1"/>
        <v>0</v>
      </c>
    </row>
    <row r="45" spans="1:5" ht="15">
      <c r="A45" s="33" t="s">
        <v>19</v>
      </c>
      <c r="B45" s="25" t="s">
        <v>32</v>
      </c>
      <c r="C45" s="15">
        <v>0</v>
      </c>
      <c r="D45" s="19">
        <f t="shared" si="0"/>
        <v>0</v>
      </c>
      <c r="E45" s="15">
        <f t="shared" si="1"/>
        <v>0</v>
      </c>
    </row>
    <row r="46" spans="1:5" ht="15">
      <c r="A46" s="34"/>
      <c r="B46" s="26" t="s">
        <v>33</v>
      </c>
      <c r="C46" s="20">
        <v>0</v>
      </c>
      <c r="D46" s="23">
        <f t="shared" si="0"/>
        <v>0</v>
      </c>
      <c r="E46" s="20">
        <f t="shared" si="1"/>
        <v>0</v>
      </c>
    </row>
    <row r="47" spans="1:5" ht="15">
      <c r="A47" s="34"/>
      <c r="B47" s="26" t="s">
        <v>34</v>
      </c>
      <c r="C47" s="20">
        <v>0</v>
      </c>
      <c r="D47" s="23">
        <f t="shared" si="0"/>
        <v>0</v>
      </c>
      <c r="E47" s="20">
        <f t="shared" si="1"/>
        <v>0</v>
      </c>
    </row>
    <row r="48" spans="1:5" ht="15">
      <c r="A48" s="34"/>
      <c r="B48" s="26" t="s">
        <v>20</v>
      </c>
      <c r="C48" s="20">
        <v>0</v>
      </c>
      <c r="D48" s="23">
        <f t="shared" si="0"/>
        <v>0</v>
      </c>
      <c r="E48" s="20">
        <f t="shared" si="1"/>
        <v>0</v>
      </c>
    </row>
    <row r="49" spans="1:5" ht="15">
      <c r="A49" s="34"/>
      <c r="B49" s="26" t="s">
        <v>21</v>
      </c>
      <c r="C49" s="20">
        <v>0</v>
      </c>
      <c r="D49" s="23">
        <f t="shared" si="0"/>
        <v>0</v>
      </c>
      <c r="E49" s="20">
        <f t="shared" si="1"/>
        <v>0</v>
      </c>
    </row>
    <row r="50" spans="1:5" ht="15">
      <c r="A50" s="34"/>
      <c r="B50" s="27" t="s">
        <v>22</v>
      </c>
      <c r="C50" s="20">
        <v>0</v>
      </c>
      <c r="D50" s="23">
        <f t="shared" si="0"/>
        <v>0</v>
      </c>
      <c r="E50" s="20">
        <f t="shared" si="1"/>
        <v>0</v>
      </c>
    </row>
    <row r="51" spans="1:5" ht="15">
      <c r="A51" s="34"/>
      <c r="B51" s="26" t="s">
        <v>71</v>
      </c>
      <c r="C51" s="20">
        <v>0</v>
      </c>
      <c r="D51" s="23">
        <f t="shared" si="0"/>
        <v>0</v>
      </c>
      <c r="E51" s="20">
        <f t="shared" si="1"/>
        <v>0</v>
      </c>
    </row>
    <row r="52" spans="1:5" ht="15.75" thickBot="1">
      <c r="A52" s="35"/>
      <c r="B52" s="28" t="s">
        <v>72</v>
      </c>
      <c r="C52" s="21">
        <v>0</v>
      </c>
      <c r="D52" s="24">
        <f t="shared" si="0"/>
        <v>0</v>
      </c>
      <c r="E52" s="21">
        <f t="shared" si="1"/>
        <v>0</v>
      </c>
    </row>
    <row r="53" spans="1:5" ht="15">
      <c r="A53" s="33" t="s">
        <v>23</v>
      </c>
      <c r="B53" s="29" t="s">
        <v>24</v>
      </c>
      <c r="C53" s="15">
        <v>0</v>
      </c>
      <c r="D53" s="19">
        <f t="shared" si="0"/>
        <v>0</v>
      </c>
      <c r="E53" s="15">
        <f t="shared" si="1"/>
        <v>0</v>
      </c>
    </row>
    <row r="54" spans="1:5" ht="15">
      <c r="A54" s="34"/>
      <c r="B54" s="26" t="s">
        <v>25</v>
      </c>
      <c r="C54" s="20">
        <v>0</v>
      </c>
      <c r="D54" s="23">
        <f t="shared" si="0"/>
        <v>0</v>
      </c>
      <c r="E54" s="20">
        <f t="shared" si="1"/>
        <v>0</v>
      </c>
    </row>
    <row r="55" spans="1:5" ht="15.75" thickBot="1">
      <c r="A55" s="35"/>
      <c r="B55" s="28" t="s">
        <v>73</v>
      </c>
      <c r="C55" s="21">
        <v>0</v>
      </c>
      <c r="D55" s="24">
        <f t="shared" si="0"/>
        <v>0</v>
      </c>
      <c r="E55" s="21">
        <f t="shared" si="1"/>
        <v>0</v>
      </c>
    </row>
    <row r="56" spans="1:5" ht="15">
      <c r="A56" s="33" t="s">
        <v>26</v>
      </c>
      <c r="B56" s="25" t="s">
        <v>24</v>
      </c>
      <c r="C56" s="15">
        <v>0</v>
      </c>
      <c r="D56" s="19">
        <f t="shared" si="0"/>
        <v>0</v>
      </c>
      <c r="E56" s="15">
        <f t="shared" si="1"/>
        <v>0</v>
      </c>
    </row>
    <row r="57" spans="1:5" ht="15.75" thickBot="1">
      <c r="A57" s="35"/>
      <c r="B57" s="28" t="s">
        <v>25</v>
      </c>
      <c r="C57" s="21">
        <v>0</v>
      </c>
      <c r="D57" s="24">
        <f t="shared" si="0"/>
        <v>0</v>
      </c>
      <c r="E57" s="21">
        <f t="shared" si="1"/>
        <v>0</v>
      </c>
    </row>
    <row r="58" spans="1:5" ht="15" customHeight="1">
      <c r="A58" s="43" t="s">
        <v>83</v>
      </c>
      <c r="B58" s="25" t="s">
        <v>42</v>
      </c>
      <c r="C58" s="15">
        <v>0</v>
      </c>
      <c r="D58" s="19">
        <f t="shared" si="0"/>
        <v>0</v>
      </c>
      <c r="E58" s="15">
        <f t="shared" si="1"/>
        <v>0</v>
      </c>
    </row>
    <row r="59" spans="1:5" ht="15">
      <c r="A59" s="44"/>
      <c r="B59" s="26" t="s">
        <v>40</v>
      </c>
      <c r="C59" s="20">
        <v>0</v>
      </c>
      <c r="D59" s="23">
        <f t="shared" si="0"/>
        <v>0</v>
      </c>
      <c r="E59" s="20">
        <f t="shared" si="1"/>
        <v>0</v>
      </c>
    </row>
    <row r="60" spans="1:5" ht="15.75" thickBot="1">
      <c r="A60" s="45"/>
      <c r="B60" s="27" t="s">
        <v>41</v>
      </c>
      <c r="C60" s="21">
        <v>0</v>
      </c>
      <c r="D60" s="24">
        <f t="shared" si="0"/>
        <v>0</v>
      </c>
      <c r="E60" s="21">
        <f t="shared" si="1"/>
        <v>0</v>
      </c>
    </row>
    <row r="61" spans="1:5" ht="15">
      <c r="A61" s="33" t="s">
        <v>43</v>
      </c>
      <c r="B61" s="2" t="s">
        <v>44</v>
      </c>
      <c r="C61" s="15">
        <v>0</v>
      </c>
      <c r="D61" s="19">
        <f t="shared" si="0"/>
        <v>0</v>
      </c>
      <c r="E61" s="15">
        <f t="shared" si="1"/>
        <v>0</v>
      </c>
    </row>
    <row r="62" spans="1:5" ht="15.75" thickBot="1">
      <c r="A62" s="35"/>
      <c r="B62" s="4" t="s">
        <v>45</v>
      </c>
      <c r="C62" s="21">
        <v>0</v>
      </c>
      <c r="D62" s="24">
        <f t="shared" si="0"/>
        <v>0</v>
      </c>
      <c r="E62" s="21">
        <f t="shared" si="1"/>
        <v>0</v>
      </c>
    </row>
    <row r="63" spans="1:5" ht="15.75" thickBot="1">
      <c r="A63" s="31" t="s">
        <v>46</v>
      </c>
      <c r="B63" s="1"/>
      <c r="C63" s="22">
        <v>0</v>
      </c>
      <c r="D63" s="19">
        <f t="shared" si="0"/>
        <v>0</v>
      </c>
      <c r="E63" s="15">
        <f t="shared" si="1"/>
        <v>0</v>
      </c>
    </row>
    <row r="64" spans="1:5" ht="15">
      <c r="A64" s="33" t="s">
        <v>27</v>
      </c>
      <c r="B64" s="2" t="s">
        <v>28</v>
      </c>
      <c r="C64" s="15">
        <v>0</v>
      </c>
      <c r="D64" s="19">
        <f t="shared" si="0"/>
        <v>0</v>
      </c>
      <c r="E64" s="15">
        <f t="shared" si="1"/>
        <v>0</v>
      </c>
    </row>
    <row r="65" spans="1:5" ht="15">
      <c r="A65" s="34"/>
      <c r="B65" s="3" t="s">
        <v>29</v>
      </c>
      <c r="C65" s="20">
        <v>0</v>
      </c>
      <c r="D65" s="23">
        <f t="shared" si="0"/>
        <v>0</v>
      </c>
      <c r="E65" s="20">
        <f t="shared" si="1"/>
        <v>0</v>
      </c>
    </row>
    <row r="66" spans="1:5" ht="15.75" thickBot="1">
      <c r="A66" s="35"/>
      <c r="B66" s="6" t="s">
        <v>30</v>
      </c>
      <c r="C66" s="21">
        <v>0</v>
      </c>
      <c r="D66" s="24">
        <f t="shared" si="0"/>
        <v>0</v>
      </c>
      <c r="E66" s="21">
        <f t="shared" si="1"/>
        <v>0</v>
      </c>
    </row>
    <row r="67" spans="1:5" ht="15">
      <c r="A67" s="33" t="s">
        <v>47</v>
      </c>
      <c r="B67" s="2" t="s">
        <v>48</v>
      </c>
      <c r="C67" s="15">
        <v>0</v>
      </c>
      <c r="D67" s="19">
        <f t="shared" si="0"/>
        <v>0</v>
      </c>
      <c r="E67" s="15">
        <f t="shared" si="1"/>
        <v>0</v>
      </c>
    </row>
    <row r="68" spans="1:5" ht="15.75" thickBot="1">
      <c r="A68" s="35"/>
      <c r="B68" s="4" t="s">
        <v>49</v>
      </c>
      <c r="C68" s="21">
        <v>0</v>
      </c>
      <c r="D68" s="24">
        <f t="shared" si="0"/>
        <v>0</v>
      </c>
      <c r="E68" s="21">
        <f t="shared" si="1"/>
        <v>0</v>
      </c>
    </row>
    <row r="69" spans="1:5" ht="15" customHeight="1">
      <c r="A69" s="36" t="s">
        <v>50</v>
      </c>
      <c r="B69" s="2" t="s">
        <v>51</v>
      </c>
      <c r="C69" s="15">
        <v>0</v>
      </c>
      <c r="D69" s="19">
        <f aca="true" t="shared" si="2" ref="D69:D80">C69*0.21</f>
        <v>0</v>
      </c>
      <c r="E69" s="15">
        <f aca="true" t="shared" si="3" ref="E69:E80">C69+D69</f>
        <v>0</v>
      </c>
    </row>
    <row r="70" spans="1:5" ht="15.75" thickBot="1">
      <c r="A70" s="37"/>
      <c r="B70" s="6" t="s">
        <v>52</v>
      </c>
      <c r="C70" s="21">
        <v>0</v>
      </c>
      <c r="D70" s="24">
        <f t="shared" si="2"/>
        <v>0</v>
      </c>
      <c r="E70" s="21">
        <f t="shared" si="3"/>
        <v>0</v>
      </c>
    </row>
    <row r="71" spans="1:5" ht="15" customHeight="1">
      <c r="A71" s="33" t="s">
        <v>39</v>
      </c>
      <c r="B71" s="5" t="s">
        <v>102</v>
      </c>
      <c r="C71" s="15">
        <v>0</v>
      </c>
      <c r="D71" s="19">
        <f t="shared" si="2"/>
        <v>0</v>
      </c>
      <c r="E71" s="15">
        <f t="shared" si="3"/>
        <v>0</v>
      </c>
    </row>
    <row r="72" spans="1:5" ht="15">
      <c r="A72" s="34"/>
      <c r="B72" s="5" t="s">
        <v>103</v>
      </c>
      <c r="C72" s="20">
        <v>0</v>
      </c>
      <c r="D72" s="23">
        <f t="shared" si="2"/>
        <v>0</v>
      </c>
      <c r="E72" s="20">
        <f t="shared" si="3"/>
        <v>0</v>
      </c>
    </row>
    <row r="73" spans="1:5" ht="15.75" thickBot="1">
      <c r="A73" s="35"/>
      <c r="B73" s="5" t="s">
        <v>104</v>
      </c>
      <c r="C73" s="21">
        <v>0</v>
      </c>
      <c r="D73" s="24">
        <f t="shared" si="2"/>
        <v>0</v>
      </c>
      <c r="E73" s="21">
        <f t="shared" si="3"/>
        <v>0</v>
      </c>
    </row>
    <row r="74" spans="1:5" ht="15">
      <c r="A74" s="33" t="s">
        <v>84</v>
      </c>
      <c r="B74" s="2" t="s">
        <v>85</v>
      </c>
      <c r="C74" s="15">
        <v>0</v>
      </c>
      <c r="D74" s="19">
        <f t="shared" si="2"/>
        <v>0</v>
      </c>
      <c r="E74" s="15">
        <f t="shared" si="3"/>
        <v>0</v>
      </c>
    </row>
    <row r="75" spans="1:5" ht="15">
      <c r="A75" s="34"/>
      <c r="B75" s="3" t="s">
        <v>86</v>
      </c>
      <c r="C75" s="20">
        <v>0</v>
      </c>
      <c r="D75" s="23">
        <f t="shared" si="2"/>
        <v>0</v>
      </c>
      <c r="E75" s="20">
        <f t="shared" si="3"/>
        <v>0</v>
      </c>
    </row>
    <row r="76" spans="1:5" ht="15">
      <c r="A76" s="34"/>
      <c r="B76" s="3" t="s">
        <v>87</v>
      </c>
      <c r="C76" s="20">
        <v>0</v>
      </c>
      <c r="D76" s="23">
        <f t="shared" si="2"/>
        <v>0</v>
      </c>
      <c r="E76" s="20">
        <f t="shared" si="3"/>
        <v>0</v>
      </c>
    </row>
    <row r="77" spans="1:5" ht="15.75" thickBot="1">
      <c r="A77" s="35"/>
      <c r="B77" s="6" t="s">
        <v>88</v>
      </c>
      <c r="C77" s="21">
        <v>0</v>
      </c>
      <c r="D77" s="24">
        <f t="shared" si="2"/>
        <v>0</v>
      </c>
      <c r="E77" s="21">
        <f t="shared" si="3"/>
        <v>0</v>
      </c>
    </row>
    <row r="78" spans="1:5" ht="15">
      <c r="A78" s="33" t="s">
        <v>89</v>
      </c>
      <c r="B78" s="25" t="s">
        <v>90</v>
      </c>
      <c r="C78" s="15">
        <v>0</v>
      </c>
      <c r="D78" s="19">
        <f t="shared" si="2"/>
        <v>0</v>
      </c>
      <c r="E78" s="15">
        <f t="shared" si="3"/>
        <v>0</v>
      </c>
    </row>
    <row r="79" spans="1:5" ht="15.75" thickBot="1">
      <c r="A79" s="35"/>
      <c r="B79" s="27" t="s">
        <v>91</v>
      </c>
      <c r="C79" s="21">
        <v>0</v>
      </c>
      <c r="D79" s="24">
        <f t="shared" si="2"/>
        <v>0</v>
      </c>
      <c r="E79" s="21">
        <f t="shared" si="3"/>
        <v>0</v>
      </c>
    </row>
    <row r="80" spans="1:5" ht="15.75" thickBot="1">
      <c r="A80" s="31" t="s">
        <v>92</v>
      </c>
      <c r="B80" s="1"/>
      <c r="C80" s="22">
        <v>0</v>
      </c>
      <c r="D80" s="19">
        <f t="shared" si="2"/>
        <v>0</v>
      </c>
      <c r="E80" s="15">
        <f t="shared" si="3"/>
        <v>0</v>
      </c>
    </row>
    <row r="81" spans="1:5" ht="15.75" thickBot="1">
      <c r="A81" s="10" t="s">
        <v>35</v>
      </c>
      <c r="B81" s="1"/>
      <c r="C81" s="1"/>
      <c r="D81" s="1"/>
      <c r="E81" s="8">
        <f>SUM(E4:E80)</f>
        <v>0</v>
      </c>
    </row>
    <row r="83" spans="1:2" ht="15">
      <c r="A83" s="16"/>
      <c r="B83" s="17" t="s">
        <v>96</v>
      </c>
    </row>
    <row r="84" spans="1:2" ht="15">
      <c r="A84" s="40" t="s">
        <v>38</v>
      </c>
      <c r="B84" s="41"/>
    </row>
    <row r="85" spans="1:5" ht="32.25" customHeight="1">
      <c r="A85" s="40" t="s">
        <v>97</v>
      </c>
      <c r="B85" s="41"/>
      <c r="C85" s="41"/>
      <c r="D85" s="41"/>
      <c r="E85" s="41"/>
    </row>
    <row r="86" spans="1:5" ht="32.25" customHeight="1">
      <c r="A86" s="12"/>
      <c r="B86" s="13"/>
      <c r="C86" s="13"/>
      <c r="D86" s="13"/>
      <c r="E86" s="13"/>
    </row>
    <row r="88" spans="1:5" ht="15">
      <c r="A88" s="9" t="s">
        <v>98</v>
      </c>
      <c r="C88" s="42" t="s">
        <v>99</v>
      </c>
      <c r="D88" s="42"/>
      <c r="E88" s="42"/>
    </row>
    <row r="89" spans="3:5" ht="15">
      <c r="C89" s="17"/>
      <c r="D89" s="18" t="s">
        <v>100</v>
      </c>
      <c r="E89" s="18"/>
    </row>
  </sheetData>
  <mergeCells count="21">
    <mergeCell ref="A2:B2"/>
    <mergeCell ref="A85:E85"/>
    <mergeCell ref="C88:E88"/>
    <mergeCell ref="A84:B84"/>
    <mergeCell ref="A4:A10"/>
    <mergeCell ref="A11:A18"/>
    <mergeCell ref="A19:A26"/>
    <mergeCell ref="A27:A37"/>
    <mergeCell ref="A38:A42"/>
    <mergeCell ref="A43:A44"/>
    <mergeCell ref="A45:A52"/>
    <mergeCell ref="A53:A55"/>
    <mergeCell ref="A56:A57"/>
    <mergeCell ref="A58:A60"/>
    <mergeCell ref="A74:A77"/>
    <mergeCell ref="A78:A79"/>
    <mergeCell ref="A61:A62"/>
    <mergeCell ref="A64:A66"/>
    <mergeCell ref="A67:A68"/>
    <mergeCell ref="A69:A70"/>
    <mergeCell ref="A71:A73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Vladislav Veselý</dc:creator>
  <cp:keywords/>
  <dc:description/>
  <cp:lastModifiedBy>Jiřina Bílková</cp:lastModifiedBy>
  <cp:lastPrinted>2022-04-14T06:58:23Z</cp:lastPrinted>
  <dcterms:created xsi:type="dcterms:W3CDTF">2020-09-10T05:27:38Z</dcterms:created>
  <dcterms:modified xsi:type="dcterms:W3CDTF">2022-04-19T06:11:36Z</dcterms:modified>
  <cp:category/>
  <cp:version/>
  <cp:contentType/>
  <cp:contentStatus/>
</cp:coreProperties>
</file>