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<sst xmlns="http://schemas.openxmlformats.org/spreadsheetml/2006/main" count="218" uniqueCount="95">
  <si>
    <t>ASPE10</t>
  </si>
  <si>
    <t>S</t>
  </si>
  <si>
    <t>Soupis prací objektu</t>
  </si>
  <si>
    <t xml:space="preserve">Stavba: </t>
  </si>
  <si>
    <t>III/37440</t>
  </si>
  <si>
    <t>Blansko - Těchov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</si>
  <si>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</si>
  <si>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</si>
  <si>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</si>
  <si>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</si>
  <si>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</si>
  <si>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</si>
  <si>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</si>
  <si>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</si>
  <si>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</si>
  <si>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</si>
  <si>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</si>
  <si>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</si>
  <si>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</si>
  <si>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</si>
  <si>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</si>
  <si>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</si>
  <si>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</si>
  <si>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</si>
  <si>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</si>
  <si>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</si>
  <si>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</si>
  <si>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</si>
  <si>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</si>
  <si>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</si>
  <si>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</si>
  <si>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</si>
  <si>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</si>
  <si>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</si>
  <si>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</si>
  <si>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</si>
  <si>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</si>
  <si>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</si>
  <si>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</si>
  <si>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</si>
  <si>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 během stavebních prací v souladu s TP66 - II. vydání "Zásady pro označování pracovních míst na PK" a s platnými předpisy pro navrhováníDZ na PK, vč. vyhlášky č. 294/2015 Sb.   
Stávající svislé dopravní značky se pro potřeby PDZ zachovají a dle potřeby zakryjí, úpraví nebo doplní. Přechodné SDZ (značky, směrové desky, závory, semaforová souprava, světla) se umístí na nosičích a podkladních deskách včetně nutných přesunů dle jednotlivých fází (etap) výstavby, nájem, montáže, demontáže, včetně všech potřebných povolení k uzavírce. Vše v režii zhotovitele.</t>
  </si>
  <si>
    <t>VV</t>
  </si>
  <si>
    <t>TS</t>
  </si>
  <si>
    <t>zahrnuje veškeré náklady spojené s objednatelem požadovanými zařízeními</t>
  </si>
  <si>
    <t>0002</t>
  </si>
  <si>
    <t>R</t>
  </si>
  <si>
    <t>Zajištění provedení a výstupů veškerých zkoušek a revizí - popsáno v obchodních podmínkách, technických podmínkách a normách ČSN</t>
  </si>
  <si>
    <t>Včetně kontrolního a zkušebního plánu,  
čerpání se souhlasem investora</t>
  </si>
  <si>
    <t>SO 101</t>
  </si>
  <si>
    <t>Oprava vozovky</t>
  </si>
  <si>
    <t>Zemní práce</t>
  </si>
  <si>
    <t>113724</t>
  </si>
  <si>
    <t>FRÉZOVÁNÍ ZPEVNĚNÝCH PLOCH ASFALTOVÝCH, ODVOZ DO 5KM</t>
  </si>
  <si>
    <t>M3</t>
  </si>
  <si>
    <t>včetně odvozu do 5 km a uložení na meziskládku - CM Blansko</t>
  </si>
  <si>
    <t>frézování asfaltových vrstev: 
70,5+3+143,65+0,6+4,8=222,550 [A]</t>
  </si>
  <si>
    <t>Položka zahrnuje veškerou manipulaci s vybouranou sutí a s vybouranými hmotami vč. uložení na meziskládku.</t>
  </si>
  <si>
    <t>Komunikace</t>
  </si>
  <si>
    <t>572213</t>
  </si>
  <si>
    <t>SPOJOVACÍ POSTŘIK Z EMULZE DO 0,5KG/M2</t>
  </si>
  <si>
    <t>M2</t>
  </si>
  <si>
    <t>mezi obrusnou a odfrézovaným povrchem - z kation. asfalt. emulze PS-C, 0.4kg/m2 po vyštěpení</t>
  </si>
  <si>
    <t>14839,1=14 839,100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</si>
  <si>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</si>
  <si>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574A43</t>
  </si>
  <si>
    <t>ASFALTOVÝ BETON PRO OBRUSNÉ VRSTVY ACO 11 TL. 50MM</t>
  </si>
  <si>
    <t>zřízení obrusné vrstvy, dilatační spáry s těsněním asfaltovou zálivkou modif. v režii zhotovitele</t>
  </si>
  <si>
    <t>vrstva ACO 11 pro obrusnou vrstvu: 
14779,1=14 779,100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</si>
  <si>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</si>
  <si>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</si>
  <si>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</si>
  <si>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- vrstva ACL 16 pro vyrovnání stávajícího profilu</t>
  </si>
  <si>
    <t>vrstva ACL pro ložnou vrstvu: 
80=80,000 [A]</t>
  </si>
  <si>
    <t>574C45</t>
  </si>
  <si>
    <t>ASFALTOVÝ BETON PRO LOŽNÍ VRSTVY ACL 16 TL. 50MM</t>
  </si>
  <si>
    <t>vrstva ACL 16 pro sanace v ložné vrstvě</t>
  </si>
  <si>
    <t>vrstva ACL 16 pro ložnou vrstvu: 
60=60,000 [A]</t>
  </si>
  <si>
    <t>Ostatní konstrukce a práce</t>
  </si>
  <si>
    <t>915221</t>
  </si>
  <si>
    <t>VODOR DOPRAV ZNAČ PLASTEM STRUKTURÁLNÍ NEHLUČNÉ - DOD A POKLÁDKA</t>
  </si>
  <si>
    <t>- vodorovné dopravní značení:</t>
  </si>
  <si>
    <t>605,750+18,000=623,750 [A]</t>
  </si>
  <si>
    <t>položka zahrnuje: 
- dodání a pokládku nátěrového materiálu (měří se pouze natíraná plocha) 
- předznačení a reflexní úpravu</t>
  </si>
  <si>
    <t>7</t>
  </si>
  <si>
    <t>931326</t>
  </si>
  <si>
    <t>TĚSNĚNÍ DILATAČ SPAR ASF ZÁLIVKOU MODIFIK PRŮŘ DO 800MM2</t>
  </si>
  <si>
    <t>M</t>
  </si>
  <si>
    <t>těsnění dilatačních spar asfaltovou zálivkou</t>
  </si>
  <si>
    <t>33,6+2423=2 456,600 [A]</t>
  </si>
  <si>
    <t>položka zahrnuje dodávku a osazení předepsaného materiálu, očištění ploch spáry před úpravou, očištění okolí spáry po úpravě 
nezahrnuje těsnící profil</t>
  </si>
  <si>
    <t>8</t>
  </si>
  <si>
    <t>93818</t>
  </si>
  <si>
    <t>OČIŠTĚNÍ ASFALT VOZOVEK ZAMETENÍM</t>
  </si>
  <si>
    <t>14779,1=14 779,100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</si>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</sst>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0" fontId="0" fillId="0" borderId="1" xfId="0" applyBorder="1" applyAlignment="1" quotePrefix="1">
      <alignment horizontal="left" vertical="center"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14.75">
      <c r="A10" s="28" t="s">
        <v>39</v>
      </c>
      <c r="E10" s="29" t="s">
        <v>40</v>
      </c>
    </row>
    <row r="11" spans="1:5" ht="12.75">
      <c r="A11" s="30" t="s">
        <v>41</v>
      </c>
      <c r="E11" s="31" t="s">
        <v>36</v>
      </c>
    </row>
    <row r="12" spans="1:5" ht="12.75">
      <c r="A12" t="s">
        <v>42</v>
      </c>
      <c r="E12" s="29" t="s">
        <v>43</v>
      </c>
    </row>
    <row r="13" spans="1:16" ht="25.5">
      <c r="A13" s="19" t="s">
        <v>34</v>
      </c>
      <c s="23" t="s">
        <v>12</v>
      </c>
      <c s="23" t="s">
        <v>44</v>
      </c>
      <c s="19" t="s">
        <v>45</v>
      </c>
      <c s="24" t="s">
        <v>46</v>
      </c>
      <c s="25" t="s">
        <v>38</v>
      </c>
      <c s="26">
        <v>1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39</v>
      </c>
      <c r="E14" s="29" t="s">
        <v>47</v>
      </c>
    </row>
    <row r="15" spans="1:5" ht="12.75">
      <c r="A15" s="30" t="s">
        <v>41</v>
      </c>
      <c r="E15" s="31" t="s">
        <v>36</v>
      </c>
    </row>
    <row r="16" spans="1:5" ht="12.75">
      <c r="A16" t="s">
        <v>42</v>
      </c>
      <c r="E16" s="29" t="s">
        <v>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0+I8+I13+I30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48</v>
      </c>
      <c s="5"/>
      <c s="14" t="s">
        <v>49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18</v>
      </c>
      <c s="15"/>
      <c s="21" t="s">
        <v>50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51</v>
      </c>
      <c s="19" t="s">
        <v>36</v>
      </c>
      <c s="24" t="s">
        <v>52</v>
      </c>
      <c s="25" t="s">
        <v>53</v>
      </c>
      <c s="26">
        <v>222.55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54</v>
      </c>
    </row>
    <row r="11" spans="1:5" ht="25.5">
      <c r="A11" s="30" t="s">
        <v>41</v>
      </c>
      <c r="E11" s="31" t="s">
        <v>55</v>
      </c>
    </row>
    <row r="12" spans="1:5" ht="25.5">
      <c r="A12" t="s">
        <v>42</v>
      </c>
      <c r="E12" s="29" t="s">
        <v>56</v>
      </c>
    </row>
    <row r="13" spans="1:18" ht="12.75" customHeight="1">
      <c r="A13" s="5" t="s">
        <v>32</v>
      </c>
      <c s="5"/>
      <c s="35" t="s">
        <v>24</v>
      </c>
      <c s="5"/>
      <c s="21" t="s">
        <v>57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12.75">
      <c r="A14" s="19" t="s">
        <v>34</v>
      </c>
      <c s="23" t="s">
        <v>12</v>
      </c>
      <c s="23" t="s">
        <v>58</v>
      </c>
      <c s="19" t="s">
        <v>36</v>
      </c>
      <c s="24" t="s">
        <v>59</v>
      </c>
      <c s="25" t="s">
        <v>60</v>
      </c>
      <c s="26">
        <v>14839.1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39</v>
      </c>
      <c r="E15" s="29" t="s">
        <v>61</v>
      </c>
    </row>
    <row r="16" spans="1:5" ht="12.75">
      <c r="A16" s="30" t="s">
        <v>41</v>
      </c>
      <c r="E16" s="31" t="s">
        <v>62</v>
      </c>
    </row>
    <row r="17" spans="1:5" ht="51">
      <c r="A17" t="s">
        <v>42</v>
      </c>
      <c r="E17" s="29" t="s">
        <v>63</v>
      </c>
    </row>
    <row r="18" spans="1:16" ht="12.75">
      <c r="A18" s="19" t="s">
        <v>34</v>
      </c>
      <c s="23" t="s">
        <v>11</v>
      </c>
      <c s="23" t="s">
        <v>64</v>
      </c>
      <c s="19" t="s">
        <v>36</v>
      </c>
      <c s="24" t="s">
        <v>65</v>
      </c>
      <c s="25" t="s">
        <v>60</v>
      </c>
      <c s="26">
        <v>14779.1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39</v>
      </c>
      <c r="E19" s="29" t="s">
        <v>66</v>
      </c>
    </row>
    <row r="20" spans="1:5" ht="25.5">
      <c r="A20" s="30" t="s">
        <v>41</v>
      </c>
      <c r="E20" s="31" t="s">
        <v>67</v>
      </c>
    </row>
    <row r="21" spans="1:5" ht="140.25">
      <c r="A21" t="s">
        <v>42</v>
      </c>
      <c r="E21" s="29" t="s">
        <v>68</v>
      </c>
    </row>
    <row r="22" spans="1:16" ht="12.75">
      <c r="A22" s="19" t="s">
        <v>34</v>
      </c>
      <c s="23" t="s">
        <v>22</v>
      </c>
      <c s="23" t="s">
        <v>69</v>
      </c>
      <c s="19" t="s">
        <v>36</v>
      </c>
      <c s="24" t="s">
        <v>70</v>
      </c>
      <c s="25" t="s">
        <v>53</v>
      </c>
      <c s="26">
        <v>80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39</v>
      </c>
      <c r="E23" s="37" t="s">
        <v>71</v>
      </c>
    </row>
    <row r="24" spans="1:5" ht="25.5">
      <c r="A24" s="30" t="s">
        <v>41</v>
      </c>
      <c r="E24" s="31" t="s">
        <v>72</v>
      </c>
    </row>
    <row r="25" spans="1:5" ht="140.25">
      <c r="A25" t="s">
        <v>42</v>
      </c>
      <c r="E25" s="29" t="s">
        <v>68</v>
      </c>
    </row>
    <row r="26" spans="1:16" ht="12.75">
      <c r="A26" s="19" t="s">
        <v>34</v>
      </c>
      <c s="23" t="s">
        <v>24</v>
      </c>
      <c s="23" t="s">
        <v>73</v>
      </c>
      <c s="19" t="s">
        <v>36</v>
      </c>
      <c s="24" t="s">
        <v>74</v>
      </c>
      <c s="25" t="s">
        <v>60</v>
      </c>
      <c s="26">
        <v>60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75</v>
      </c>
    </row>
    <row r="28" spans="1:5" ht="25.5">
      <c r="A28" s="30" t="s">
        <v>41</v>
      </c>
      <c r="E28" s="31" t="s">
        <v>76</v>
      </c>
    </row>
    <row r="29" spans="1:5" ht="140.25">
      <c r="A29" t="s">
        <v>42</v>
      </c>
      <c r="E29" s="29" t="s">
        <v>68</v>
      </c>
    </row>
    <row r="30" spans="1:18" ht="12.75" customHeight="1">
      <c r="A30" s="5" t="s">
        <v>32</v>
      </c>
      <c s="5"/>
      <c s="35" t="s">
        <v>29</v>
      </c>
      <c s="5"/>
      <c s="21" t="s">
        <v>77</v>
      </c>
      <c s="5"/>
      <c s="5"/>
      <c s="5"/>
      <c s="36">
        <f>0+Q30</f>
      </c>
      <c r="O30">
        <f>0+R30</f>
      </c>
      <c r="Q30">
        <f>0+I31+I35+I39</f>
      </c>
      <c>
        <f>0+O31+O35+O39</f>
      </c>
    </row>
    <row r="31" spans="1:16" ht="25.5">
      <c r="A31" s="19" t="s">
        <v>34</v>
      </c>
      <c s="23" t="s">
        <v>26</v>
      </c>
      <c s="23" t="s">
        <v>78</v>
      </c>
      <c s="19" t="s">
        <v>36</v>
      </c>
      <c s="24" t="s">
        <v>79</v>
      </c>
      <c s="25" t="s">
        <v>60</v>
      </c>
      <c s="26">
        <v>623.75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39</v>
      </c>
      <c r="E32" s="29" t="s">
        <v>80</v>
      </c>
    </row>
    <row r="33" spans="1:5" ht="12.75">
      <c r="A33" s="30" t="s">
        <v>41</v>
      </c>
      <c r="E33" s="31" t="s">
        <v>81</v>
      </c>
    </row>
    <row r="34" spans="1:5" ht="38.25">
      <c r="A34" t="s">
        <v>42</v>
      </c>
      <c r="E34" s="29" t="s">
        <v>82</v>
      </c>
    </row>
    <row r="35" spans="1:16" ht="12.75">
      <c r="A35" s="19" t="s">
        <v>34</v>
      </c>
      <c s="23" t="s">
        <v>83</v>
      </c>
      <c s="23" t="s">
        <v>84</v>
      </c>
      <c s="19" t="s">
        <v>36</v>
      </c>
      <c s="24" t="s">
        <v>85</v>
      </c>
      <c s="25" t="s">
        <v>86</v>
      </c>
      <c s="26">
        <v>2456.6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39</v>
      </c>
      <c r="E36" s="29" t="s">
        <v>87</v>
      </c>
    </row>
    <row r="37" spans="1:5" ht="12.75">
      <c r="A37" s="30" t="s">
        <v>41</v>
      </c>
      <c r="E37" s="31" t="s">
        <v>88</v>
      </c>
    </row>
    <row r="38" spans="1:5" ht="38.25">
      <c r="A38" t="s">
        <v>42</v>
      </c>
      <c r="E38" s="29" t="s">
        <v>89</v>
      </c>
    </row>
    <row r="39" spans="1:16" ht="12.75">
      <c r="A39" s="19" t="s">
        <v>34</v>
      </c>
      <c s="23" t="s">
        <v>90</v>
      </c>
      <c s="23" t="s">
        <v>91</v>
      </c>
      <c s="19" t="s">
        <v>36</v>
      </c>
      <c s="24" t="s">
        <v>92</v>
      </c>
      <c s="25" t="s">
        <v>60</v>
      </c>
      <c s="26">
        <v>14779.1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39</v>
      </c>
      <c r="E40" s="29" t="s">
        <v>36</v>
      </c>
    </row>
    <row r="41" spans="1:5" ht="12.75">
      <c r="A41" s="30" t="s">
        <v>41</v>
      </c>
      <c r="E41" s="31" t="s">
        <v>93</v>
      </c>
    </row>
    <row r="42" spans="1:5" ht="25.5">
      <c r="A42" t="s">
        <v>42</v>
      </c>
      <c r="E42" s="29" t="s">
        <v>94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