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<sst xmlns="http://schemas.openxmlformats.org/spreadsheetml/2006/main" count="481" uniqueCount="159">
  <si>
    <t>ASPE10</t>
  </si>
  <si>
    <t>S</t>
  </si>
  <si>
    <t>Soupis prací objektu</t>
  </si>
  <si>
    <t xml:space="preserve">Stavba: </t>
  </si>
  <si>
    <t>III/41610</t>
  </si>
  <si>
    <t>Telnice - Otmarov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</si>
  <si>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</si>
  <si>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</si>
  <si>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</si>
  <si>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</si>
  <si>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</si>
  <si>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</si>
  <si>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</si>
  <si>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</si>
  <si>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</si>
  <si>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</si>
  <si>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6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</si>
  <si>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</si>
  <si>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</si>
  <si>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</si>
  <si>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</si>
  <si>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</si>
  <si>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</si>
  <si>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</si>
  <si>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</si>
  <si>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</si>
  <si>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</si>
  <si>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</si>
  <si>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</si>
  <si>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</si>
  <si>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</si>
  <si>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</si>
  <si>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</si>
  <si>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</si>
  <si>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</si>
  <si>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</si>
  <si>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</si>
  <si>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</si>
  <si>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</si>
  <si>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</si>
  <si>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</si>
  <si>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</si>
  <si>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</si>
  <si>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</si>
  <si>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</si>
  <si>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</si>
  <si>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</si>
  <si>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</si>
  <si>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</si>
  <si>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</si>
  <si>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</si>
  <si>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</si>
  <si>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</si>
  <si>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</si>
  <si>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</si>
  <si>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</si>
  <si>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</si>
  <si>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</si>
  <si>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</si>
  <si>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</si>
  <si>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</si>
  <si>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</si>
  <si>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</si>
  <si>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</si>
  <si>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</si>
  <si>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</si>
  <si>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</si>
  <si>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</si>
  <si>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</si>
  <si>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</si>
  <si>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</si>
  <si>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</si>
  <si>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</si>
  <si>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</si>
  <si>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</si>
  <si>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</si>
  <si>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101</t>
  </si>
  <si>
    <t>Komunikace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</si>
  <si>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</si>
  <si>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</si>
  <si>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</si>
  <si>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1=1,000 [A]</t>
  </si>
  <si>
    <t>19</t>
  </si>
  <si>
    <t>014102</t>
  </si>
  <si>
    <t>POPLATKY ZA SKLÁDKU</t>
  </si>
  <si>
    <t>T</t>
  </si>
  <si>
    <t>z pol.12922 2240*2*0.5*0,05*2,0 t/m3=224,000 [A] 
z pol. 12932 800*0,3*2,0 t/m3=480,000 [B] 
Celkem: A+B=704,000 [C]</t>
  </si>
  <si>
    <t>zahrnuje veškeré poplatky provozovateli skládky související s uložením odpadu na skládce.</t>
  </si>
  <si>
    <t>Zemní práce</t>
  </si>
  <si>
    <t>12922</t>
  </si>
  <si>
    <t>ČIŠTĚNÍ KRAJNIC OD NÁNOSU TL. DO 100MM</t>
  </si>
  <si>
    <t>M2</t>
  </si>
  <si>
    <t>stržení krajnice tl. 50mm 2240*2*0.5=2 240,000 [A]</t>
  </si>
  <si>
    <t>Součástí položky je vodorovná a svislá doprava, přemístění, přeložení, manipulace s  
materiálem a uložení na skládku.  
Nezahrnuje poplatek za skládku, který se vykazuje v položce 0141** (s výjimkou malého  
množství materiálu, kde je možné poplatek zahrnout do jednotkové ceny položky – tento fakt  
musí být uveden v doplňujícím textu k položce)</t>
  </si>
  <si>
    <t>20</t>
  </si>
  <si>
    <t>12932</t>
  </si>
  <si>
    <t>ČIŠTĚNÍ PŘÍKOPŮ OD NÁNOSU DO 0,5M3/M</t>
  </si>
  <si>
    <t>M</t>
  </si>
  <si>
    <t>0,3m3/m  800=800,000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</si>
  <si>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</si>
  <si>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23</t>
  </si>
  <si>
    <t>11372</t>
  </si>
  <si>
    <t>FRÉZOVÁNÍ ZPEVNĚNÝCH PLOCH ASFALTOVÝCH</t>
  </si>
  <si>
    <t>M3</t>
  </si>
  <si>
    <t>upravení ZÚ a KÚ, sjezdy 
odvoz a likvidace v režii zhotovitele</t>
  </si>
  <si>
    <t>100*0,05=5,000 [A]</t>
  </si>
  <si>
    <t>Položka zahrnuje veškerou manipulaci s vybouranou sutí a s vybouranými hmotami vč. uložení na skládku. Nezahrnuje poplatek za skládku.</t>
  </si>
  <si>
    <t>Komunikace pozemní</t>
  </si>
  <si>
    <t>56963</t>
  </si>
  <si>
    <t>ZPEVNĚNÍ KRAJNIC Z RECYKLOVANÉHO MATERIÁLU TL DO 150MM</t>
  </si>
  <si>
    <t>tl. krajnic 110 mm</t>
  </si>
  <si>
    <t>tloušťka krajnic 110 mm 2240*0.5*2=2 240,000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</si>
  <si>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</si>
  <si>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572211</t>
  </si>
  <si>
    <t>SPOJOVACÍ POSTŘIK Z ASFALTU DO 0,5KG/M2</t>
  </si>
  <si>
    <t>0,4 kg/m2</t>
  </si>
  <si>
    <t>podkladní vrstva  3822=3 822,000 [B] 
obrusná vrstva 2240*5,5=12 320,000 [A] 
Celkem: B+A=16 142,000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</si>
  <si>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</si>
  <si>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</si>
  <si>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</si>
  <si>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ACO 11+</t>
  </si>
  <si>
    <t>2240*5,5=12 320,000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</si>
  <si>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</si>
  <si>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12</t>
  </si>
  <si>
    <t>5774EG</t>
  </si>
  <si>
    <t>VRSTVY PRO OBNOVU A OPRAVY Z ASF BETONU ACP 16+, 16S</t>
  </si>
  <si>
    <t>ACP 16 +</t>
  </si>
  <si>
    <t>3822*0,10=382,200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</si>
  <si>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</si>
  <si>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58920</t>
  </si>
  <si>
    <t>VÝPLŇ SPAR MODIFIKOVANÝM ASFALTEM</t>
  </si>
  <si>
    <t>napojení na ZÚ a KÚ 5,5+5,5=11,000 [A] 
napojení komunikací a vjezdů 3*25=75,000 [B] 
Celkem: A+B=86,000 [C]</t>
  </si>
  <si>
    <t>položka zahrnuje:  
- dodávku předepsaného materiálu  
- vyčištění a výplň spar tímto materiálem</t>
  </si>
  <si>
    <t>Potrubí</t>
  </si>
  <si>
    <t>25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</si>
  <si>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</si>
  <si>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</si>
  <si>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</si>
  <si>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</si>
  <si>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Ostatní konstrukce a práce, bourání</t>
  </si>
  <si>
    <t>919111</t>
  </si>
  <si>
    <t>ŘEZÁNÍ ASFALTOVÉHO KRYTU VOZOVEK TL DO 50MM</t>
  </si>
  <si>
    <t>položka zahrnuje řezání vozovkové vrstvy v předepsané tloušťce, včetně spotřeby vody</t>
  </si>
  <si>
    <t>21</t>
  </si>
  <si>
    <t>915221</t>
  </si>
  <si>
    <t>VODOR DOPRAV ZNAČ PLASTEM STRUKTURÁLNÍ NEHLUČNÉ - DOD A POKLÁDKA</t>
  </si>
  <si>
    <t>2240*0,125*2=560,000 [A]</t>
  </si>
  <si>
    <t>položka zahrnuje: 
- dodání a pokládku nátěrového materiálu (měří se pouze natíraná plocha) 
- předznačení a reflexní úpravu</t>
  </si>
  <si>
    <t>22</t>
  </si>
  <si>
    <t>91228</t>
  </si>
  <si>
    <t>SMĚROVÉ SLOUPKY Z PLAST HMOT VČETNĚ ODRAZNÉHO PÁSKU</t>
  </si>
  <si>
    <t>směrový sloupek Z11A bílý 88=88,000 [A] 
směrový sloupek Z11C červený 7*2=14,000 [B] 
Celkem: A+B=102,000 [C]</t>
  </si>
  <si>
    <t>položka zahrnuje: 
- dodání a osazení sloupku včetně nutných zemních prací 
- vnitrostaveništní a mimostaveništní doprava 
- odrazky plastové nebo z retroreflexní fólie</t>
  </si>
  <si>
    <t>24</t>
  </si>
  <si>
    <t>912283</t>
  </si>
  <si>
    <t>SMĚROVÉ SLOUPKY Z PLAST HMOT - DEMONTÁŽ A ODVOZ</t>
  </si>
  <si>
    <t>včetně odvoz na skládku SÚS Popovice u Rajhradu</t>
  </si>
  <si>
    <t>71=71,000 [A]</t>
  </si>
  <si>
    <t>položka zahrnuje demontáž stávajícího sloupku, jeho odvoz do skladu nebo na skládku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</si>
</sst>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29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38</v>
      </c>
      <c s="23" t="s">
        <v>17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27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29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33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0+O8+O17+O30+O51+O56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0+I8+I17+I30+I51+I56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23</v>
      </c>
      <c s="23" t="s">
        <v>78</v>
      </c>
      <c s="18" t="s">
        <v>40</v>
      </c>
      <c s="24" t="s">
        <v>79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14.75">
      <c r="A10" s="28" t="s">
        <v>43</v>
      </c>
      <c r="E10" s="29" t="s">
        <v>80</v>
      </c>
    </row>
    <row r="11" spans="1:5" ht="12.75">
      <c r="A11" s="30" t="s">
        <v>45</v>
      </c>
      <c r="E11" s="31" t="s">
        <v>81</v>
      </c>
    </row>
    <row r="12" spans="1:5" ht="12.75">
      <c r="A12" t="s">
        <v>46</v>
      </c>
      <c r="E12" s="29" t="s">
        <v>40</v>
      </c>
    </row>
    <row r="13" spans="1:16" ht="12.75">
      <c r="A13" s="18" t="s">
        <v>38</v>
      </c>
      <c s="23" t="s">
        <v>82</v>
      </c>
      <c s="23" t="s">
        <v>83</v>
      </c>
      <c s="18" t="s">
        <v>40</v>
      </c>
      <c s="24" t="s">
        <v>84</v>
      </c>
      <c s="25" t="s">
        <v>85</v>
      </c>
      <c s="26">
        <v>704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40</v>
      </c>
    </row>
    <row r="15" spans="1:5" ht="38.25">
      <c r="A15" s="30" t="s">
        <v>45</v>
      </c>
      <c r="E15" s="31" t="s">
        <v>86</v>
      </c>
    </row>
    <row r="16" spans="1:5" ht="25.5">
      <c r="A16" t="s">
        <v>46</v>
      </c>
      <c r="E16" s="29" t="s">
        <v>87</v>
      </c>
    </row>
    <row r="17" spans="1:18" ht="12.75" customHeight="1">
      <c r="A17" s="5" t="s">
        <v>36</v>
      </c>
      <c s="5"/>
      <c s="35" t="s">
        <v>23</v>
      </c>
      <c s="5"/>
      <c s="21" t="s">
        <v>88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15</v>
      </c>
      <c s="23" t="s">
        <v>89</v>
      </c>
      <c s="18" t="s">
        <v>40</v>
      </c>
      <c s="24" t="s">
        <v>90</v>
      </c>
      <c s="25" t="s">
        <v>91</v>
      </c>
      <c s="26">
        <v>2240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92</v>
      </c>
    </row>
    <row r="21" spans="1:5" ht="89.25">
      <c r="A21" t="s">
        <v>46</v>
      </c>
      <c r="E21" s="29" t="s">
        <v>93</v>
      </c>
    </row>
    <row r="22" spans="1:16" ht="12.75">
      <c r="A22" s="18" t="s">
        <v>38</v>
      </c>
      <c s="23" t="s">
        <v>94</v>
      </c>
      <c s="23" t="s">
        <v>95</v>
      </c>
      <c s="18" t="s">
        <v>40</v>
      </c>
      <c s="24" t="s">
        <v>96</v>
      </c>
      <c s="25" t="s">
        <v>97</v>
      </c>
      <c s="26">
        <v>800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98</v>
      </c>
    </row>
    <row r="25" spans="1:5" ht="63.75">
      <c r="A25" t="s">
        <v>46</v>
      </c>
      <c r="E25" s="29" t="s">
        <v>99</v>
      </c>
    </row>
    <row r="26" spans="1:16" ht="12.75">
      <c r="A26" s="18" t="s">
        <v>38</v>
      </c>
      <c s="23" t="s">
        <v>100</v>
      </c>
      <c s="23" t="s">
        <v>101</v>
      </c>
      <c s="18" t="s">
        <v>40</v>
      </c>
      <c s="24" t="s">
        <v>102</v>
      </c>
      <c s="25" t="s">
        <v>103</v>
      </c>
      <c s="26">
        <v>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43</v>
      </c>
      <c r="E27" s="29" t="s">
        <v>104</v>
      </c>
    </row>
    <row r="28" spans="1:5" ht="12.75">
      <c r="A28" s="30" t="s">
        <v>45</v>
      </c>
      <c r="E28" s="31" t="s">
        <v>105</v>
      </c>
    </row>
    <row r="29" spans="1:5" ht="25.5">
      <c r="A29" t="s">
        <v>46</v>
      </c>
      <c r="E29" s="29" t="s">
        <v>106</v>
      </c>
    </row>
    <row r="30" spans="1:18" ht="12.75" customHeight="1">
      <c r="A30" s="5" t="s">
        <v>36</v>
      </c>
      <c s="5"/>
      <c s="35" t="s">
        <v>29</v>
      </c>
      <c s="5"/>
      <c s="21" t="s">
        <v>107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8" t="s">
        <v>38</v>
      </c>
      <c s="23" t="s">
        <v>62</v>
      </c>
      <c s="23" t="s">
        <v>108</v>
      </c>
      <c s="18" t="s">
        <v>40</v>
      </c>
      <c s="24" t="s">
        <v>109</v>
      </c>
      <c s="25" t="s">
        <v>91</v>
      </c>
      <c s="26">
        <v>2240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110</v>
      </c>
    </row>
    <row r="33" spans="1:5" ht="12.75">
      <c r="A33" s="30" t="s">
        <v>45</v>
      </c>
      <c r="E33" s="31" t="s">
        <v>111</v>
      </c>
    </row>
    <row r="34" spans="1:5" ht="102">
      <c r="A34" t="s">
        <v>46</v>
      </c>
      <c r="E34" s="29" t="s">
        <v>112</v>
      </c>
    </row>
    <row r="35" spans="1:16" ht="12.75">
      <c r="A35" s="18" t="s">
        <v>38</v>
      </c>
      <c s="23" t="s">
        <v>33</v>
      </c>
      <c s="23" t="s">
        <v>113</v>
      </c>
      <c s="18" t="s">
        <v>40</v>
      </c>
      <c s="24" t="s">
        <v>114</v>
      </c>
      <c s="25" t="s">
        <v>91</v>
      </c>
      <c s="26">
        <v>16142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115</v>
      </c>
    </row>
    <row r="37" spans="1:5" ht="38.25">
      <c r="A37" s="30" t="s">
        <v>45</v>
      </c>
      <c r="E37" s="31" t="s">
        <v>116</v>
      </c>
    </row>
    <row r="38" spans="1:5" ht="51">
      <c r="A38" t="s">
        <v>46</v>
      </c>
      <c r="E38" s="29" t="s">
        <v>117</v>
      </c>
    </row>
    <row r="39" spans="1:16" ht="12.75">
      <c r="A39" s="18" t="s">
        <v>38</v>
      </c>
      <c s="23" t="s">
        <v>67</v>
      </c>
      <c s="23" t="s">
        <v>118</v>
      </c>
      <c s="18" t="s">
        <v>40</v>
      </c>
      <c s="24" t="s">
        <v>119</v>
      </c>
      <c s="25" t="s">
        <v>91</v>
      </c>
      <c s="26">
        <v>12320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120</v>
      </c>
    </row>
    <row r="41" spans="1:5" ht="12.75">
      <c r="A41" s="30" t="s">
        <v>45</v>
      </c>
      <c r="E41" s="31" t="s">
        <v>121</v>
      </c>
    </row>
    <row r="42" spans="1:5" ht="140.25">
      <c r="A42" t="s">
        <v>46</v>
      </c>
      <c r="E42" s="29" t="s">
        <v>122</v>
      </c>
    </row>
    <row r="43" spans="1:16" ht="12.75">
      <c r="A43" s="18" t="s">
        <v>38</v>
      </c>
      <c s="23" t="s">
        <v>123</v>
      </c>
      <c s="23" t="s">
        <v>124</v>
      </c>
      <c s="18" t="s">
        <v>40</v>
      </c>
      <c s="24" t="s">
        <v>125</v>
      </c>
      <c s="25" t="s">
        <v>103</v>
      </c>
      <c s="26">
        <v>382.2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126</v>
      </c>
    </row>
    <row r="45" spans="1:5" ht="12.75">
      <c r="A45" s="30" t="s">
        <v>45</v>
      </c>
      <c r="E45" s="31" t="s">
        <v>127</v>
      </c>
    </row>
    <row r="46" spans="1:5" ht="204">
      <c r="A46" t="s">
        <v>46</v>
      </c>
      <c r="E46" s="29" t="s">
        <v>128</v>
      </c>
    </row>
    <row r="47" spans="1:16" ht="12.75">
      <c r="A47" s="18" t="s">
        <v>38</v>
      </c>
      <c s="23" t="s">
        <v>70</v>
      </c>
      <c s="23" t="s">
        <v>129</v>
      </c>
      <c s="18" t="s">
        <v>40</v>
      </c>
      <c s="24" t="s">
        <v>130</v>
      </c>
      <c s="25" t="s">
        <v>97</v>
      </c>
      <c s="26">
        <v>86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40</v>
      </c>
    </row>
    <row r="49" spans="1:5" ht="38.25">
      <c r="A49" s="30" t="s">
        <v>45</v>
      </c>
      <c r="E49" s="31" t="s">
        <v>131</v>
      </c>
    </row>
    <row r="50" spans="1:5" ht="38.25">
      <c r="A50" t="s">
        <v>46</v>
      </c>
      <c r="E50" s="29" t="s">
        <v>132</v>
      </c>
    </row>
    <row r="51" spans="1:18" ht="12.75" customHeight="1">
      <c r="A51" s="5" t="s">
        <v>36</v>
      </c>
      <c s="5"/>
      <c s="35" t="s">
        <v>62</v>
      </c>
      <c s="5"/>
      <c s="21" t="s">
        <v>133</v>
      </c>
      <c s="5"/>
      <c s="5"/>
      <c s="5"/>
      <c s="36">
        <f>0+Q51</f>
      </c>
      <c r="O51">
        <f>0+R51</f>
      </c>
      <c r="Q51">
        <f>0+I52</f>
      </c>
      <c>
        <f>0+O52</f>
      </c>
    </row>
    <row r="52" spans="1:16" ht="12.75">
      <c r="A52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137</v>
      </c>
      <c s="26">
        <v>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40</v>
      </c>
    </row>
    <row r="54" spans="1:5" ht="12.75">
      <c r="A54" s="30" t="s">
        <v>45</v>
      </c>
      <c r="E54" s="31" t="s">
        <v>81</v>
      </c>
    </row>
    <row r="55" spans="1:5" ht="25.5">
      <c r="A55" t="s">
        <v>46</v>
      </c>
      <c r="E55" s="29" t="s">
        <v>138</v>
      </c>
    </row>
    <row r="56" spans="1:18" ht="12.75" customHeight="1">
      <c r="A56" s="5" t="s">
        <v>36</v>
      </c>
      <c s="5"/>
      <c s="35" t="s">
        <v>33</v>
      </c>
      <c s="5"/>
      <c s="21" t="s">
        <v>139</v>
      </c>
      <c s="5"/>
      <c s="5"/>
      <c s="5"/>
      <c s="36">
        <f>0+Q56</f>
      </c>
      <c r="O56">
        <f>0+R56</f>
      </c>
      <c r="Q56">
        <f>0+I57+I61+I65+I69</f>
      </c>
      <c>
        <f>0+O57+O61+O65+O69</f>
      </c>
    </row>
    <row r="57" spans="1:16" ht="12.75">
      <c r="A57" s="18" t="s">
        <v>38</v>
      </c>
      <c s="23" t="s">
        <v>73</v>
      </c>
      <c s="23" t="s">
        <v>140</v>
      </c>
      <c s="18" t="s">
        <v>40</v>
      </c>
      <c s="24" t="s">
        <v>141</v>
      </c>
      <c s="25" t="s">
        <v>97</v>
      </c>
      <c s="26">
        <v>86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43</v>
      </c>
      <c r="E58" s="29" t="s">
        <v>40</v>
      </c>
    </row>
    <row r="59" spans="1:5" ht="38.25">
      <c r="A59" s="30" t="s">
        <v>45</v>
      </c>
      <c r="E59" s="31" t="s">
        <v>131</v>
      </c>
    </row>
    <row r="60" spans="1:5" ht="25.5">
      <c r="A60" t="s">
        <v>46</v>
      </c>
      <c r="E60" s="29" t="s">
        <v>142</v>
      </c>
    </row>
    <row r="61" spans="1:16" ht="25.5">
      <c r="A61" s="18" t="s">
        <v>38</v>
      </c>
      <c s="23" t="s">
        <v>143</v>
      </c>
      <c s="23" t="s">
        <v>144</v>
      </c>
      <c s="18" t="s">
        <v>40</v>
      </c>
      <c s="24" t="s">
        <v>145</v>
      </c>
      <c s="25" t="s">
        <v>91</v>
      </c>
      <c s="26">
        <v>560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43</v>
      </c>
      <c r="E62" s="29" t="s">
        <v>40</v>
      </c>
    </row>
    <row r="63" spans="1:5" ht="12.75">
      <c r="A63" s="30" t="s">
        <v>45</v>
      </c>
      <c r="E63" s="31" t="s">
        <v>146</v>
      </c>
    </row>
    <row r="64" spans="1:5" ht="38.25">
      <c r="A64" t="s">
        <v>46</v>
      </c>
      <c r="E64" s="29" t="s">
        <v>147</v>
      </c>
    </row>
    <row r="65" spans="1:16" ht="12.75">
      <c r="A65" s="18" t="s">
        <v>38</v>
      </c>
      <c s="23" t="s">
        <v>148</v>
      </c>
      <c s="23" t="s">
        <v>149</v>
      </c>
      <c s="18" t="s">
        <v>40</v>
      </c>
      <c s="24" t="s">
        <v>150</v>
      </c>
      <c s="25" t="s">
        <v>137</v>
      </c>
      <c s="26">
        <v>102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43</v>
      </c>
      <c r="E66" s="29" t="s">
        <v>40</v>
      </c>
    </row>
    <row r="67" spans="1:5" ht="38.25">
      <c r="A67" s="30" t="s">
        <v>45</v>
      </c>
      <c r="E67" s="31" t="s">
        <v>151</v>
      </c>
    </row>
    <row r="68" spans="1:5" ht="51">
      <c r="A68" t="s">
        <v>46</v>
      </c>
      <c r="E68" s="29" t="s">
        <v>152</v>
      </c>
    </row>
    <row r="69" spans="1:16" ht="12.75">
      <c r="A69" s="18" t="s">
        <v>38</v>
      </c>
      <c s="23" t="s">
        <v>153</v>
      </c>
      <c s="23" t="s">
        <v>154</v>
      </c>
      <c s="18" t="s">
        <v>40</v>
      </c>
      <c s="24" t="s">
        <v>155</v>
      </c>
      <c s="25" t="s">
        <v>137</v>
      </c>
      <c s="26">
        <v>71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43</v>
      </c>
      <c r="E70" s="29" t="s">
        <v>156</v>
      </c>
    </row>
    <row r="71" spans="1:5" ht="12.75">
      <c r="A71" s="30" t="s">
        <v>45</v>
      </c>
      <c r="E71" s="31" t="s">
        <v>157</v>
      </c>
    </row>
    <row r="72" spans="1:5" ht="25.5">
      <c r="A72" t="s">
        <v>46</v>
      </c>
      <c r="E72" s="29" t="s">
        <v>158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