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915" yWindow="195" windowWidth="4515" windowHeight="6495" tabRatio="601"/>
  </bookViews>
  <sheets>
    <sheet name="plán HP-15" sheetId="5" r:id="rId1"/>
  </sheets>
  <calcPr calcId="152511"/>
</workbook>
</file>

<file path=xl/calcChain.xml><?xml version="1.0" encoding="utf-8"?>
<calcChain xmlns="http://schemas.openxmlformats.org/spreadsheetml/2006/main">
  <c r="F39" i="5" l="1"/>
  <c r="F13" i="5"/>
</calcChain>
</file>

<file path=xl/sharedStrings.xml><?xml version="1.0" encoding="utf-8"?>
<sst xmlns="http://schemas.openxmlformats.org/spreadsheetml/2006/main" count="133" uniqueCount="79">
  <si>
    <t>006</t>
  </si>
  <si>
    <t>most</t>
  </si>
  <si>
    <t xml:space="preserve">  silnice</t>
  </si>
  <si>
    <t xml:space="preserve"> plán</t>
  </si>
  <si>
    <t xml:space="preserve"> Délka</t>
  </si>
  <si>
    <t xml:space="preserve"> přem.</t>
  </si>
  <si>
    <t xml:space="preserve"> Poznámka</t>
  </si>
  <si>
    <t>-</t>
  </si>
  <si>
    <t xml:space="preserve"> posl.</t>
  </si>
  <si>
    <t>1</t>
  </si>
  <si>
    <t>2</t>
  </si>
  <si>
    <t>003</t>
  </si>
  <si>
    <t>004</t>
  </si>
  <si>
    <t>007</t>
  </si>
  <si>
    <t>008</t>
  </si>
  <si>
    <t>013</t>
  </si>
  <si>
    <t>015</t>
  </si>
  <si>
    <t>416</t>
  </si>
  <si>
    <t>418</t>
  </si>
  <si>
    <t>430</t>
  </si>
  <si>
    <t>431</t>
  </si>
  <si>
    <t>0473</t>
  </si>
  <si>
    <t>3</t>
  </si>
  <si>
    <t>5</t>
  </si>
  <si>
    <t>4</t>
  </si>
  <si>
    <t>6</t>
  </si>
  <si>
    <t>0502</t>
  </si>
  <si>
    <t>0504</t>
  </si>
  <si>
    <t>0506</t>
  </si>
  <si>
    <t>0507</t>
  </si>
  <si>
    <t>0509</t>
  </si>
  <si>
    <t>37926</t>
  </si>
  <si>
    <t>37929</t>
  </si>
  <si>
    <t>4166</t>
  </si>
  <si>
    <t>4179</t>
  </si>
  <si>
    <t>Evidenční číslo</t>
  </si>
  <si>
    <t xml:space="preserve">SS 1-7 </t>
  </si>
  <si>
    <t xml:space="preserve"> Stan.</t>
  </si>
  <si>
    <t>( km)</t>
  </si>
  <si>
    <t>Rok</t>
  </si>
  <si>
    <t>post.</t>
  </si>
  <si>
    <t>stř.</t>
  </si>
  <si>
    <t>obec</t>
  </si>
  <si>
    <t>II. tř. celkem</t>
  </si>
  <si>
    <t>III. tř. celkem</t>
  </si>
  <si>
    <t>Tučapy</t>
  </si>
  <si>
    <t>Chvalkovice</t>
  </si>
  <si>
    <t>Luleč</t>
  </si>
  <si>
    <t>Nemojany</t>
  </si>
  <si>
    <t>Hrušky</t>
  </si>
  <si>
    <t>Hostěrádky</t>
  </si>
  <si>
    <t>Otnice</t>
  </si>
  <si>
    <t>Rousínov</t>
  </si>
  <si>
    <t>Kojátky</t>
  </si>
  <si>
    <t>Bučovice</t>
  </si>
  <si>
    <t>Slavíkovice</t>
  </si>
  <si>
    <t>Němčany</t>
  </si>
  <si>
    <t>Hodějice</t>
  </si>
  <si>
    <t>Marefy</t>
  </si>
  <si>
    <t>Brankovice</t>
  </si>
  <si>
    <t>Dobročkovice</t>
  </si>
  <si>
    <t>Šaratice</t>
  </si>
  <si>
    <t>Zbýšov</t>
  </si>
  <si>
    <t>Heršpice</t>
  </si>
  <si>
    <t>Milešovice</t>
  </si>
  <si>
    <t>Křižanovice</t>
  </si>
  <si>
    <t>Milonice</t>
  </si>
  <si>
    <t>N.Hvězdlice</t>
  </si>
  <si>
    <t>Nemochovice</t>
  </si>
  <si>
    <t>Vn</t>
  </si>
  <si>
    <t>Vr</t>
  </si>
  <si>
    <t>Ve</t>
  </si>
  <si>
    <t xml:space="preserve">  Zatížitelnost</t>
  </si>
  <si>
    <t xml:space="preserve"> Hl.prohl</t>
  </si>
  <si>
    <t>NK</t>
  </si>
  <si>
    <t>SS</t>
  </si>
  <si>
    <t>Místo</t>
  </si>
  <si>
    <t>PLÁN HLAVNÍCH PROHLÍDEK MOSTŮ V OKRESE VYŠKOV PRO ROK 2015</t>
  </si>
  <si>
    <t>letos přestavba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</si>
</sst>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0"/>
      <name val="Arial CE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1"/>
      <name val="Times New Roman"/>
      <family val="1"/>
      <charset val="238"/>
    </font>
    <font>
      <b/>
      <sz val="11"/>
      <color indexed="10"/>
      <name val="Arial CE"/>
      <charset val="238"/>
    </font>
    <font>
      <b/>
      <sz val="14"/>
      <color indexed="10"/>
      <name val="Times New Roman CE"/>
      <family val="1"/>
      <charset val="238"/>
    </font>
    <font>
      <sz val="10"/>
      <color indexed="8"/>
      <name val="Arial CE"/>
      <charset val="238"/>
    </font>
    <font>
      <sz val="10"/>
      <color rgb="FFFF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1" xfId="0" applyBorder="1"/>
    <xf numFmtId="2" fontId="0" fillId="0" borderId="1" xfId="0" applyNumberFormat="1" applyBorder="1"/>
    <xf numFmtId="1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3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2" fontId="0" fillId="0" borderId="1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0" fillId="0" borderId="14" xfId="0" applyNumberFormat="1" applyFill="1" applyBorder="1" applyAlignment="1">
      <alignment horizontal="right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2" fontId="0" fillId="0" borderId="15" xfId="0" applyNumberFormat="1" applyFill="1" applyBorder="1"/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1" fontId="0" fillId="0" borderId="16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5" xfId="0" applyNumberForma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3" xfId="0" applyBorder="1" applyAlignment="1">
      <alignment horizontal="right"/>
    </xf>
    <xf numFmtId="164" fontId="0" fillId="0" borderId="13" xfId="0" applyNumberFormat="1" applyFill="1" applyBorder="1" applyAlignment="1">
      <alignment horizontal="right"/>
    </xf>
    <xf numFmtId="164" fontId="0" fillId="0" borderId="21" xfId="0" applyNumberFormat="1" applyFill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21" xfId="0" applyNumberFormat="1" applyBorder="1" applyAlignment="1">
      <alignment horizontal="right"/>
    </xf>
    <xf numFmtId="0" fontId="0" fillId="0" borderId="23" xfId="0" applyFill="1" applyBorder="1"/>
    <xf numFmtId="0" fontId="0" fillId="0" borderId="24" xfId="0" applyFill="1" applyBorder="1"/>
    <xf numFmtId="0" fontId="0" fillId="0" borderId="23" xfId="0" applyBorder="1"/>
    <xf numFmtId="0" fontId="0" fillId="0" borderId="24" xfId="0" applyBorder="1"/>
    <xf numFmtId="49" fontId="0" fillId="0" borderId="34" xfId="0" applyNumberFormat="1" applyFill="1" applyBorder="1" applyAlignment="1">
      <alignment horizontal="right"/>
    </xf>
    <xf numFmtId="0" fontId="0" fillId="0" borderId="35" xfId="0" applyFill="1" applyBorder="1" applyAlignment="1">
      <alignment horizontal="center"/>
    </xf>
    <xf numFmtId="49" fontId="0" fillId="0" borderId="35" xfId="0" applyNumberFormat="1" applyFill="1" applyBorder="1" applyAlignment="1">
      <alignment horizontal="left"/>
    </xf>
    <xf numFmtId="164" fontId="0" fillId="0" borderId="36" xfId="0" applyNumberFormat="1" applyFill="1" applyBorder="1" applyAlignment="1">
      <alignment horizontal="right"/>
    </xf>
    <xf numFmtId="0" fontId="0" fillId="0" borderId="37" xfId="0" applyFill="1" applyBorder="1" applyAlignment="1">
      <alignment horizontal="center"/>
    </xf>
    <xf numFmtId="2" fontId="0" fillId="0" borderId="35" xfId="0" applyNumberFormat="1" applyFill="1" applyBorder="1"/>
    <xf numFmtId="1" fontId="0" fillId="0" borderId="38" xfId="0" applyNumberFormat="1" applyFill="1" applyBorder="1" applyAlignment="1">
      <alignment horizontal="center"/>
    </xf>
    <xf numFmtId="1" fontId="0" fillId="0" borderId="39" xfId="0" applyNumberFormat="1" applyFill="1" applyBorder="1" applyAlignment="1">
      <alignment horizontal="center"/>
    </xf>
    <xf numFmtId="1" fontId="0" fillId="0" borderId="40" xfId="0" applyNumberFormat="1" applyFill="1" applyBorder="1" applyAlignment="1">
      <alignment horizontal="center"/>
    </xf>
    <xf numFmtId="1" fontId="0" fillId="0" borderId="37" xfId="0" applyNumberFormat="1" applyFill="1" applyBorder="1" applyAlignment="1">
      <alignment horizontal="center"/>
    </xf>
    <xf numFmtId="1" fontId="0" fillId="0" borderId="36" xfId="0" applyNumberForma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1" xfId="0" applyFill="1" applyBorder="1"/>
    <xf numFmtId="0" fontId="0" fillId="0" borderId="45" xfId="0" applyFill="1" applyBorder="1"/>
    <xf numFmtId="0" fontId="4" fillId="0" borderId="45" xfId="0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1" fontId="0" fillId="0" borderId="48" xfId="0" applyNumberFormat="1" applyFill="1" applyBorder="1" applyAlignment="1">
      <alignment horizontal="center"/>
    </xf>
    <xf numFmtId="1" fontId="0" fillId="0" borderId="49" xfId="0" applyNumberForma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7" fillId="0" borderId="10" xfId="0" applyNumberFormat="1" applyFont="1" applyFill="1" applyBorder="1" applyAlignment="1">
      <alignment horizontal="center"/>
    </xf>
    <xf numFmtId="2" fontId="7" fillId="0" borderId="1" xfId="0" applyNumberFormat="1" applyFont="1" applyBorder="1"/>
    <xf numFmtId="1" fontId="7" fillId="0" borderId="10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0" fontId="7" fillId="0" borderId="23" xfId="0" applyFont="1" applyBorder="1"/>
    <xf numFmtId="49" fontId="7" fillId="0" borderId="3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left"/>
    </xf>
    <xf numFmtId="164" fontId="7" fillId="0" borderId="13" xfId="0" applyNumberFormat="1" applyFont="1" applyBorder="1" applyAlignment="1">
      <alignment horizontal="right"/>
    </xf>
    <xf numFmtId="1" fontId="7" fillId="0" borderId="2" xfId="0" applyNumberFormat="1" applyFont="1" applyBorder="1" applyAlignment="1">
      <alignment horizontal="center"/>
    </xf>
    <xf numFmtId="0" fontId="7" fillId="0" borderId="23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3" xfId="0" applyFont="1" applyFill="1" applyBorder="1"/>
    <xf numFmtId="0" fontId="6" fillId="0" borderId="0" xfId="0" applyFont="1" applyAlignment="1">
      <alignment horizontal="center"/>
    </xf>
    <xf numFmtId="0" fontId="1" fillId="0" borderId="4" xfId="0" applyFont="1" applyFill="1" applyBorder="1"/>
    <xf numFmtId="0" fontId="2" fillId="0" borderId="5" xfId="0" applyFont="1" applyFill="1" applyBorder="1"/>
    <xf numFmtId="49" fontId="2" fillId="0" borderId="5" xfId="0" applyNumberFormat="1" applyFont="1" applyFill="1" applyBorder="1" applyAlignment="1">
      <alignment horizontal="right"/>
    </xf>
    <xf numFmtId="49" fontId="1" fillId="0" borderId="8" xfId="0" applyNumberFormat="1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8" xfId="0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22" xfId="0" applyFont="1" applyFill="1" applyBorder="1"/>
    <xf numFmtId="0" fontId="2" fillId="0" borderId="25" xfId="0" applyFont="1" applyFill="1" applyBorder="1"/>
    <xf numFmtId="0" fontId="2" fillId="0" borderId="26" xfId="0" applyFont="1" applyFill="1" applyBorder="1"/>
    <xf numFmtId="49" fontId="2" fillId="0" borderId="26" xfId="0" applyNumberFormat="1" applyFont="1" applyFill="1" applyBorder="1" applyAlignment="1">
      <alignment horizontal="right"/>
    </xf>
    <xf numFmtId="49" fontId="3" fillId="0" borderId="27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center"/>
    </xf>
    <xf numFmtId="0" fontId="2" fillId="0" borderId="33" xfId="0" applyFont="1" applyFill="1" applyBorder="1"/>
    <xf numFmtId="49" fontId="0" fillId="0" borderId="42" xfId="0" applyNumberFormat="1" applyFill="1" applyBorder="1" applyAlignment="1">
      <alignment horizontal="right"/>
    </xf>
    <xf numFmtId="0" fontId="4" fillId="0" borderId="43" xfId="0" applyFont="1" applyFill="1" applyBorder="1" applyAlignment="1">
      <alignment horizontal="center"/>
    </xf>
    <xf numFmtId="49" fontId="0" fillId="0" borderId="43" xfId="0" applyNumberFormat="1" applyFill="1" applyBorder="1" applyAlignment="1">
      <alignment horizontal="left"/>
    </xf>
    <xf numFmtId="164" fontId="0" fillId="0" borderId="43" xfId="0" applyNumberFormat="1" applyFill="1" applyBorder="1" applyAlignment="1">
      <alignment horizontal="right"/>
    </xf>
    <xf numFmtId="0" fontId="5" fillId="0" borderId="43" xfId="0" applyFont="1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2" fontId="0" fillId="0" borderId="43" xfId="0" applyNumberFormat="1" applyFill="1" applyBorder="1"/>
    <xf numFmtId="1" fontId="0" fillId="0" borderId="43" xfId="0" applyNumberForma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2" xfId="0" applyFill="1" applyBorder="1"/>
    <xf numFmtId="0" fontId="0" fillId="0" borderId="43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showGridLines="0" tabSelected="1" zoomScaleNormal="100" workbookViewId="0">
      <selection activeCell="V35" sqref="V35"/>
    </sheetView>
  </sheetViews>
  <sheetFormatPr defaultRowHeight="12.75" x14ac:dyDescent="0.2"/>
  <cols>
    <col min="1" max="1" width="6.7109375" customWidth="1"/>
    <col min="2" max="2" width="1.7109375" customWidth="1"/>
    <col min="3" max="3" width="4" customWidth="1"/>
    <col min="4" max="4" width="1.28515625" customWidth="1"/>
    <col min="5" max="5" width="6.7109375" customWidth="1"/>
    <col min="6" max="6" width="3.7109375" customWidth="1"/>
    <col min="7" max="7" width="13.5703125" customWidth="1"/>
    <col min="8" max="8" width="7.7109375" customWidth="1"/>
    <col min="9" max="10" width="4.28515625" customWidth="1"/>
    <col min="11" max="13" width="3.7109375" customWidth="1"/>
    <col min="14" max="14" width="4.28515625" customWidth="1"/>
    <col min="15" max="15" width="7.42578125" customWidth="1"/>
    <col min="16" max="17" width="4.7109375" customWidth="1"/>
    <col min="18" max="18" width="23.42578125" customWidth="1"/>
    <col min="19" max="19" width="5.7109375" customWidth="1"/>
  </cols>
  <sheetData>
    <row r="1" spans="1:18" ht="26.25" customHeight="1" x14ac:dyDescent="0.3">
      <c r="A1" s="98" t="s">
        <v>77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 ht="7.5" customHeight="1" thickBot="1" x14ac:dyDescent="0.25"/>
    <row r="3" spans="1:18" ht="15" x14ac:dyDescent="0.25">
      <c r="A3" s="99" t="s">
        <v>35</v>
      </c>
      <c r="B3" s="100"/>
      <c r="C3" s="101"/>
      <c r="D3" s="101"/>
      <c r="E3" s="102" t="s">
        <v>37</v>
      </c>
      <c r="F3" s="103" t="s">
        <v>76</v>
      </c>
      <c r="G3" s="104"/>
      <c r="H3" s="105" t="s">
        <v>4</v>
      </c>
      <c r="I3" s="103" t="s">
        <v>36</v>
      </c>
      <c r="J3" s="104"/>
      <c r="K3" s="106"/>
      <c r="L3" s="105" t="s">
        <v>72</v>
      </c>
      <c r="M3" s="105"/>
      <c r="N3" s="107"/>
      <c r="O3" s="108" t="s">
        <v>39</v>
      </c>
      <c r="P3" s="109" t="s">
        <v>73</v>
      </c>
      <c r="Q3" s="109"/>
      <c r="R3" s="110" t="s">
        <v>6</v>
      </c>
    </row>
    <row r="4" spans="1:18" ht="15.75" thickBot="1" x14ac:dyDescent="0.3">
      <c r="A4" s="111" t="s">
        <v>2</v>
      </c>
      <c r="B4" s="112"/>
      <c r="C4" s="113" t="s">
        <v>1</v>
      </c>
      <c r="D4" s="113"/>
      <c r="E4" s="114" t="s">
        <v>38</v>
      </c>
      <c r="F4" s="115" t="s">
        <v>41</v>
      </c>
      <c r="G4" s="116" t="s">
        <v>42</v>
      </c>
      <c r="H4" s="117" t="s">
        <v>5</v>
      </c>
      <c r="I4" s="118" t="s">
        <v>74</v>
      </c>
      <c r="J4" s="119" t="s">
        <v>75</v>
      </c>
      <c r="K4" s="120" t="s">
        <v>69</v>
      </c>
      <c r="L4" s="121" t="s">
        <v>70</v>
      </c>
      <c r="M4" s="122" t="s">
        <v>71</v>
      </c>
      <c r="N4" s="122"/>
      <c r="O4" s="123" t="s">
        <v>40</v>
      </c>
      <c r="P4" s="124" t="s">
        <v>8</v>
      </c>
      <c r="Q4" s="125" t="s">
        <v>3</v>
      </c>
      <c r="R4" s="126"/>
    </row>
    <row r="5" spans="1:18" ht="13.5" thickTop="1" x14ac:dyDescent="0.2">
      <c r="A5" s="59" t="s">
        <v>17</v>
      </c>
      <c r="B5" s="60" t="s">
        <v>7</v>
      </c>
      <c r="C5" s="61" t="s">
        <v>11</v>
      </c>
      <c r="D5" s="61"/>
      <c r="E5" s="62">
        <v>4.968</v>
      </c>
      <c r="F5" s="60">
        <v>2</v>
      </c>
      <c r="G5" s="63" t="s">
        <v>49</v>
      </c>
      <c r="H5" s="64">
        <v>14.03</v>
      </c>
      <c r="I5" s="65">
        <v>2</v>
      </c>
      <c r="J5" s="68">
        <v>5</v>
      </c>
      <c r="K5" s="65">
        <v>26</v>
      </c>
      <c r="L5" s="66">
        <v>64</v>
      </c>
      <c r="M5" s="67">
        <v>157</v>
      </c>
      <c r="N5" s="68"/>
      <c r="O5" s="69">
        <v>1938</v>
      </c>
      <c r="P5" s="60">
        <v>13</v>
      </c>
      <c r="Q5" s="70">
        <v>15</v>
      </c>
      <c r="R5" s="71"/>
    </row>
    <row r="6" spans="1:18" x14ac:dyDescent="0.2">
      <c r="A6" s="11" t="s">
        <v>17</v>
      </c>
      <c r="B6" s="12" t="s">
        <v>7</v>
      </c>
      <c r="C6" s="13" t="s">
        <v>0</v>
      </c>
      <c r="D6" s="13"/>
      <c r="E6" s="51">
        <v>8.8030000000000008</v>
      </c>
      <c r="F6" s="12">
        <v>2</v>
      </c>
      <c r="G6" s="26" t="s">
        <v>50</v>
      </c>
      <c r="H6" s="14">
        <v>4.6500000000000004</v>
      </c>
      <c r="I6" s="17">
        <v>6</v>
      </c>
      <c r="J6" s="15">
        <v>5</v>
      </c>
      <c r="K6" s="17">
        <v>10</v>
      </c>
      <c r="L6" s="82">
        <v>18</v>
      </c>
      <c r="M6" s="47">
        <v>74</v>
      </c>
      <c r="N6" s="15"/>
      <c r="O6" s="23">
        <v>1890</v>
      </c>
      <c r="P6" s="12">
        <v>13</v>
      </c>
      <c r="Q6" s="16">
        <v>15</v>
      </c>
      <c r="R6" s="55"/>
    </row>
    <row r="7" spans="1:18" x14ac:dyDescent="0.2">
      <c r="A7" s="11" t="s">
        <v>18</v>
      </c>
      <c r="B7" s="12" t="s">
        <v>7</v>
      </c>
      <c r="C7" s="13" t="s">
        <v>14</v>
      </c>
      <c r="D7" s="13"/>
      <c r="E7" s="51">
        <v>9.3710000000000004</v>
      </c>
      <c r="F7" s="12">
        <v>2</v>
      </c>
      <c r="G7" s="26" t="s">
        <v>51</v>
      </c>
      <c r="H7" s="14">
        <v>8.4</v>
      </c>
      <c r="I7" s="17">
        <v>5</v>
      </c>
      <c r="J7" s="15">
        <v>5</v>
      </c>
      <c r="K7" s="17">
        <v>26</v>
      </c>
      <c r="L7" s="82">
        <v>42</v>
      </c>
      <c r="M7" s="47">
        <v>232</v>
      </c>
      <c r="N7" s="15"/>
      <c r="O7" s="23">
        <v>1948</v>
      </c>
      <c r="P7" s="12">
        <v>13</v>
      </c>
      <c r="Q7" s="16">
        <v>15</v>
      </c>
      <c r="R7" s="93"/>
    </row>
    <row r="8" spans="1:18" x14ac:dyDescent="0.2">
      <c r="A8" s="11" t="s">
        <v>19</v>
      </c>
      <c r="B8" s="12" t="s">
        <v>7</v>
      </c>
      <c r="C8" s="13" t="s">
        <v>15</v>
      </c>
      <c r="D8" s="13"/>
      <c r="E8" s="51">
        <v>16.116</v>
      </c>
      <c r="F8" s="12">
        <v>2</v>
      </c>
      <c r="G8" s="26" t="s">
        <v>52</v>
      </c>
      <c r="H8" s="14">
        <v>3.1</v>
      </c>
      <c r="I8" s="17">
        <v>6</v>
      </c>
      <c r="J8" s="15">
        <v>6</v>
      </c>
      <c r="K8" s="17">
        <v>12</v>
      </c>
      <c r="L8" s="18">
        <v>49</v>
      </c>
      <c r="M8" s="47">
        <v>196</v>
      </c>
      <c r="N8" s="15"/>
      <c r="O8" s="23">
        <v>1920</v>
      </c>
      <c r="P8" s="12">
        <v>13</v>
      </c>
      <c r="Q8" s="16">
        <v>15</v>
      </c>
      <c r="R8" s="93"/>
    </row>
    <row r="9" spans="1:18" x14ac:dyDescent="0.2">
      <c r="A9" s="11" t="s">
        <v>19</v>
      </c>
      <c r="B9" s="12" t="s">
        <v>7</v>
      </c>
      <c r="C9" s="13" t="s">
        <v>16</v>
      </c>
      <c r="D9" s="13"/>
      <c r="E9" s="51">
        <v>21.456</v>
      </c>
      <c r="F9" s="12">
        <v>1</v>
      </c>
      <c r="G9" s="26" t="s">
        <v>45</v>
      </c>
      <c r="H9" s="14">
        <v>5.4</v>
      </c>
      <c r="I9" s="17">
        <v>1</v>
      </c>
      <c r="J9" s="15">
        <v>1</v>
      </c>
      <c r="K9" s="17">
        <v>32</v>
      </c>
      <c r="L9" s="18">
        <v>80</v>
      </c>
      <c r="M9" s="47">
        <v>196</v>
      </c>
      <c r="N9" s="15"/>
      <c r="O9" s="23">
        <v>1999</v>
      </c>
      <c r="P9" s="12">
        <v>11</v>
      </c>
      <c r="Q9" s="16">
        <v>15</v>
      </c>
      <c r="R9" s="93"/>
    </row>
    <row r="10" spans="1:18" x14ac:dyDescent="0.2">
      <c r="A10" s="11" t="s">
        <v>20</v>
      </c>
      <c r="B10" s="12" t="s">
        <v>7</v>
      </c>
      <c r="C10" s="13" t="s">
        <v>12</v>
      </c>
      <c r="D10" s="13"/>
      <c r="E10" s="51">
        <v>14.396000000000001</v>
      </c>
      <c r="F10" s="12">
        <v>2</v>
      </c>
      <c r="G10" s="26" t="s">
        <v>53</v>
      </c>
      <c r="H10" s="14">
        <v>4.8</v>
      </c>
      <c r="I10" s="17">
        <v>7</v>
      </c>
      <c r="J10" s="15">
        <v>7</v>
      </c>
      <c r="K10" s="17">
        <v>0</v>
      </c>
      <c r="L10" s="18">
        <v>0</v>
      </c>
      <c r="M10" s="47">
        <v>0</v>
      </c>
      <c r="N10" s="15"/>
      <c r="O10" s="23">
        <v>1922</v>
      </c>
      <c r="P10" s="12">
        <v>14</v>
      </c>
      <c r="Q10" s="16">
        <v>15</v>
      </c>
      <c r="R10" s="55"/>
    </row>
    <row r="11" spans="1:18" x14ac:dyDescent="0.2">
      <c r="A11" s="11" t="s">
        <v>20</v>
      </c>
      <c r="B11" s="12" t="s">
        <v>7</v>
      </c>
      <c r="C11" s="13" t="s">
        <v>13</v>
      </c>
      <c r="D11" s="13"/>
      <c r="E11" s="51">
        <v>17.864999999999998</v>
      </c>
      <c r="F11" s="12">
        <v>2</v>
      </c>
      <c r="G11" s="26" t="s">
        <v>54</v>
      </c>
      <c r="H11" s="14">
        <v>9.3000000000000007</v>
      </c>
      <c r="I11" s="17">
        <v>1</v>
      </c>
      <c r="J11" s="9">
        <v>2</v>
      </c>
      <c r="K11" s="17">
        <v>32</v>
      </c>
      <c r="L11" s="18">
        <v>80</v>
      </c>
      <c r="M11" s="47">
        <v>196</v>
      </c>
      <c r="N11" s="15"/>
      <c r="O11" s="23">
        <v>1998</v>
      </c>
      <c r="P11" s="12">
        <v>10</v>
      </c>
      <c r="Q11" s="26">
        <v>15</v>
      </c>
      <c r="R11" s="55"/>
    </row>
    <row r="12" spans="1:18" x14ac:dyDescent="0.2">
      <c r="A12" s="27"/>
      <c r="B12" s="28"/>
      <c r="C12" s="29"/>
      <c r="D12" s="29"/>
      <c r="E12" s="52"/>
      <c r="F12" s="28"/>
      <c r="G12" s="30"/>
      <c r="H12" s="31"/>
      <c r="I12" s="75"/>
      <c r="J12" s="76"/>
      <c r="K12" s="33"/>
      <c r="L12" s="34"/>
      <c r="M12" s="48"/>
      <c r="N12" s="35"/>
      <c r="O12" s="32"/>
      <c r="P12" s="28"/>
      <c r="Q12" s="36"/>
      <c r="R12" s="56"/>
    </row>
    <row r="13" spans="1:18" ht="15.75" thickBot="1" x14ac:dyDescent="0.3">
      <c r="A13" s="127"/>
      <c r="B13" s="128" t="s">
        <v>43</v>
      </c>
      <c r="C13" s="129"/>
      <c r="D13" s="129"/>
      <c r="E13" s="130"/>
      <c r="F13" s="131">
        <f>COUNT(F5:F12)</f>
        <v>7</v>
      </c>
      <c r="G13" s="132"/>
      <c r="H13" s="133"/>
      <c r="I13" s="134"/>
      <c r="J13" s="134"/>
      <c r="K13" s="134"/>
      <c r="L13" s="134"/>
      <c r="M13" s="134"/>
      <c r="N13" s="134"/>
      <c r="O13" s="134"/>
      <c r="P13" s="132"/>
      <c r="Q13" s="132"/>
      <c r="R13" s="135"/>
    </row>
    <row r="14" spans="1:18" ht="13.5" thickTop="1" x14ac:dyDescent="0.2">
      <c r="A14" s="59" t="s">
        <v>21</v>
      </c>
      <c r="B14" s="60" t="s">
        <v>7</v>
      </c>
      <c r="C14" s="61" t="s">
        <v>10</v>
      </c>
      <c r="D14" s="61"/>
      <c r="E14" s="62">
        <v>0.94099999999999995</v>
      </c>
      <c r="F14" s="60">
        <v>2</v>
      </c>
      <c r="G14" s="63" t="s">
        <v>55</v>
      </c>
      <c r="H14" s="64">
        <v>9</v>
      </c>
      <c r="I14" s="65">
        <v>2</v>
      </c>
      <c r="J14" s="68">
        <v>1</v>
      </c>
      <c r="K14" s="65">
        <v>32</v>
      </c>
      <c r="L14" s="66">
        <v>80</v>
      </c>
      <c r="M14" s="67">
        <v>196</v>
      </c>
      <c r="N14" s="68"/>
      <c r="O14" s="69">
        <v>1999</v>
      </c>
      <c r="P14" s="60">
        <v>11</v>
      </c>
      <c r="Q14" s="70">
        <v>15</v>
      </c>
      <c r="R14" s="71"/>
    </row>
    <row r="15" spans="1:18" x14ac:dyDescent="0.2">
      <c r="A15" s="11" t="s">
        <v>26</v>
      </c>
      <c r="B15" s="12" t="s">
        <v>7</v>
      </c>
      <c r="C15" s="13" t="s">
        <v>10</v>
      </c>
      <c r="D15" s="13"/>
      <c r="E15" s="51">
        <v>2.0030000000000001</v>
      </c>
      <c r="F15" s="12">
        <v>2</v>
      </c>
      <c r="G15" s="26" t="s">
        <v>56</v>
      </c>
      <c r="H15" s="14">
        <v>6</v>
      </c>
      <c r="I15" s="17">
        <v>6</v>
      </c>
      <c r="J15" s="15">
        <v>5</v>
      </c>
      <c r="K15" s="17">
        <v>17</v>
      </c>
      <c r="L15" s="18">
        <v>29</v>
      </c>
      <c r="M15" s="47">
        <v>129</v>
      </c>
      <c r="N15" s="15"/>
      <c r="O15" s="23">
        <v>1892</v>
      </c>
      <c r="P15" s="12">
        <v>13</v>
      </c>
      <c r="Q15" s="16">
        <v>15</v>
      </c>
      <c r="R15" s="55"/>
    </row>
    <row r="16" spans="1:18" x14ac:dyDescent="0.2">
      <c r="A16" s="11" t="s">
        <v>26</v>
      </c>
      <c r="B16" s="12" t="s">
        <v>7</v>
      </c>
      <c r="C16" s="13" t="s">
        <v>22</v>
      </c>
      <c r="D16" s="13"/>
      <c r="E16" s="51">
        <v>3.7490000000000001</v>
      </c>
      <c r="F16" s="12">
        <v>2</v>
      </c>
      <c r="G16" s="26" t="s">
        <v>56</v>
      </c>
      <c r="H16" s="14">
        <v>3.7</v>
      </c>
      <c r="I16" s="17">
        <v>6</v>
      </c>
      <c r="J16" s="15">
        <v>5</v>
      </c>
      <c r="K16" s="17">
        <v>10</v>
      </c>
      <c r="L16" s="18">
        <v>21</v>
      </c>
      <c r="M16" s="47">
        <v>149</v>
      </c>
      <c r="N16" s="15"/>
      <c r="O16" s="23">
        <v>1975</v>
      </c>
      <c r="P16" s="12">
        <v>13</v>
      </c>
      <c r="Q16" s="16">
        <v>15</v>
      </c>
      <c r="R16" s="55"/>
    </row>
    <row r="17" spans="1:18" x14ac:dyDescent="0.2">
      <c r="A17" s="11" t="s">
        <v>26</v>
      </c>
      <c r="B17" s="12" t="s">
        <v>7</v>
      </c>
      <c r="C17" s="13" t="s">
        <v>23</v>
      </c>
      <c r="D17" s="13"/>
      <c r="E17" s="51">
        <v>7.7290000000000001</v>
      </c>
      <c r="F17" s="12">
        <v>2</v>
      </c>
      <c r="G17" s="26" t="s">
        <v>52</v>
      </c>
      <c r="H17" s="14">
        <v>9</v>
      </c>
      <c r="I17" s="17">
        <v>1</v>
      </c>
      <c r="J17" s="15">
        <v>2</v>
      </c>
      <c r="K17" s="17">
        <v>32</v>
      </c>
      <c r="L17" s="18">
        <v>80</v>
      </c>
      <c r="M17" s="47">
        <v>196</v>
      </c>
      <c r="N17" s="15"/>
      <c r="O17" s="23">
        <v>2006</v>
      </c>
      <c r="P17" s="94">
        <v>9</v>
      </c>
      <c r="Q17" s="95">
        <v>15</v>
      </c>
      <c r="R17" s="55"/>
    </row>
    <row r="18" spans="1:18" x14ac:dyDescent="0.2">
      <c r="A18" s="11" t="s">
        <v>27</v>
      </c>
      <c r="B18" s="12" t="s">
        <v>7</v>
      </c>
      <c r="C18" s="13" t="s">
        <v>25</v>
      </c>
      <c r="D18" s="13"/>
      <c r="E18" s="51">
        <v>0.89500000000000002</v>
      </c>
      <c r="F18" s="12">
        <v>2</v>
      </c>
      <c r="G18" s="26" t="s">
        <v>57</v>
      </c>
      <c r="H18" s="14">
        <v>6.1</v>
      </c>
      <c r="I18" s="17">
        <v>5</v>
      </c>
      <c r="J18" s="15">
        <v>4</v>
      </c>
      <c r="K18" s="17">
        <v>22</v>
      </c>
      <c r="L18" s="18">
        <v>33</v>
      </c>
      <c r="M18" s="47">
        <v>126</v>
      </c>
      <c r="N18" s="15"/>
      <c r="O18" s="23">
        <v>1896</v>
      </c>
      <c r="P18" s="94">
        <v>13</v>
      </c>
      <c r="Q18" s="95">
        <v>15</v>
      </c>
      <c r="R18" s="55"/>
    </row>
    <row r="19" spans="1:18" x14ac:dyDescent="0.2">
      <c r="A19" s="11" t="s">
        <v>28</v>
      </c>
      <c r="B19" s="12" t="s">
        <v>7</v>
      </c>
      <c r="C19" s="13" t="s">
        <v>22</v>
      </c>
      <c r="D19" s="13"/>
      <c r="E19" s="51">
        <v>0.625</v>
      </c>
      <c r="F19" s="12">
        <v>2</v>
      </c>
      <c r="G19" s="26" t="s">
        <v>58</v>
      </c>
      <c r="H19" s="14">
        <v>9.1</v>
      </c>
      <c r="I19" s="17">
        <v>3</v>
      </c>
      <c r="J19" s="15">
        <v>3</v>
      </c>
      <c r="K19" s="17">
        <v>22</v>
      </c>
      <c r="L19" s="18">
        <v>26</v>
      </c>
      <c r="M19" s="47">
        <v>44</v>
      </c>
      <c r="N19" s="15"/>
      <c r="O19" s="23">
        <v>1965</v>
      </c>
      <c r="P19" s="94">
        <v>11</v>
      </c>
      <c r="Q19" s="95">
        <v>15</v>
      </c>
      <c r="R19" s="55"/>
    </row>
    <row r="20" spans="1:18" x14ac:dyDescent="0.2">
      <c r="A20" s="89" t="s">
        <v>29</v>
      </c>
      <c r="B20" s="81" t="s">
        <v>7</v>
      </c>
      <c r="C20" s="90" t="s">
        <v>24</v>
      </c>
      <c r="D20" s="90"/>
      <c r="E20" s="91">
        <v>0.82099999999999995</v>
      </c>
      <c r="F20" s="81">
        <v>2</v>
      </c>
      <c r="G20" s="79" t="s">
        <v>54</v>
      </c>
      <c r="H20" s="83">
        <v>3.5</v>
      </c>
      <c r="I20" s="86">
        <v>5</v>
      </c>
      <c r="J20" s="92">
        <v>6</v>
      </c>
      <c r="K20" s="86">
        <v>30</v>
      </c>
      <c r="L20" s="84">
        <v>68</v>
      </c>
      <c r="M20" s="85">
        <v>252</v>
      </c>
      <c r="N20" s="92"/>
      <c r="O20" s="87">
        <v>1905</v>
      </c>
      <c r="P20" s="81">
        <v>13</v>
      </c>
      <c r="Q20" s="80">
        <v>15</v>
      </c>
      <c r="R20" s="88"/>
    </row>
    <row r="21" spans="1:18" x14ac:dyDescent="0.2">
      <c r="A21" s="4" t="s">
        <v>30</v>
      </c>
      <c r="B21" s="6" t="s">
        <v>7</v>
      </c>
      <c r="C21" s="5" t="s">
        <v>9</v>
      </c>
      <c r="D21" s="5"/>
      <c r="E21" s="53">
        <v>0.111</v>
      </c>
      <c r="F21" s="6">
        <v>2</v>
      </c>
      <c r="G21" s="96" t="s">
        <v>60</v>
      </c>
      <c r="H21" s="2">
        <v>8</v>
      </c>
      <c r="I21" s="19">
        <v>6</v>
      </c>
      <c r="J21" s="3">
        <v>7</v>
      </c>
      <c r="K21" s="19">
        <v>9</v>
      </c>
      <c r="L21" s="20">
        <v>9</v>
      </c>
      <c r="M21" s="49">
        <v>9</v>
      </c>
      <c r="N21" s="3"/>
      <c r="O21" s="24">
        <v>1914</v>
      </c>
      <c r="P21" s="81">
        <v>14</v>
      </c>
      <c r="Q21" s="80">
        <v>15</v>
      </c>
      <c r="R21" s="97" t="s">
        <v>78</v>
      </c>
    </row>
    <row r="22" spans="1:18" x14ac:dyDescent="0.2">
      <c r="A22" s="50" t="s">
        <v>30</v>
      </c>
      <c r="B22" s="1" t="s">
        <v>7</v>
      </c>
      <c r="C22" s="5" t="s">
        <v>10</v>
      </c>
      <c r="D22" s="7"/>
      <c r="E22" s="53">
        <v>1.3919999999999999</v>
      </c>
      <c r="F22" s="6">
        <v>2</v>
      </c>
      <c r="G22" s="9" t="s">
        <v>60</v>
      </c>
      <c r="H22" s="2">
        <v>3.8</v>
      </c>
      <c r="I22" s="21">
        <v>4</v>
      </c>
      <c r="J22" s="9">
        <v>4</v>
      </c>
      <c r="K22" s="21">
        <v>40</v>
      </c>
      <c r="L22" s="22">
        <v>95</v>
      </c>
      <c r="M22" s="10">
        <v>336</v>
      </c>
      <c r="N22" s="9"/>
      <c r="O22" s="25">
        <v>1928</v>
      </c>
      <c r="P22" s="81">
        <v>13</v>
      </c>
      <c r="Q22" s="80">
        <v>15</v>
      </c>
      <c r="R22" s="57"/>
    </row>
    <row r="23" spans="1:18" x14ac:dyDescent="0.2">
      <c r="A23" s="50" t="s">
        <v>31</v>
      </c>
      <c r="B23" s="1" t="s">
        <v>7</v>
      </c>
      <c r="C23" s="5" t="s">
        <v>10</v>
      </c>
      <c r="D23" s="7"/>
      <c r="E23" s="53">
        <v>4.218</v>
      </c>
      <c r="F23" s="6">
        <v>1</v>
      </c>
      <c r="G23" s="9" t="s">
        <v>48</v>
      </c>
      <c r="H23" s="2">
        <v>2.25</v>
      </c>
      <c r="I23" s="21">
        <v>5</v>
      </c>
      <c r="J23" s="9">
        <v>5</v>
      </c>
      <c r="K23" s="21">
        <v>19</v>
      </c>
      <c r="L23" s="22">
        <v>61</v>
      </c>
      <c r="M23" s="10">
        <v>252</v>
      </c>
      <c r="N23" s="9"/>
      <c r="O23" s="25">
        <v>1975</v>
      </c>
      <c r="P23" s="81">
        <v>13</v>
      </c>
      <c r="Q23" s="80">
        <v>15</v>
      </c>
      <c r="R23" s="57"/>
    </row>
    <row r="24" spans="1:18" x14ac:dyDescent="0.2">
      <c r="A24" s="50" t="s">
        <v>32</v>
      </c>
      <c r="B24" s="1" t="s">
        <v>7</v>
      </c>
      <c r="C24" s="5" t="s">
        <v>9</v>
      </c>
      <c r="D24" s="7"/>
      <c r="E24" s="53">
        <v>0.22600000000000001</v>
      </c>
      <c r="F24" s="6">
        <v>1</v>
      </c>
      <c r="G24" s="9" t="s">
        <v>45</v>
      </c>
      <c r="H24" s="2">
        <v>4</v>
      </c>
      <c r="I24" s="21">
        <v>4</v>
      </c>
      <c r="J24" s="9">
        <v>5</v>
      </c>
      <c r="K24" s="21">
        <v>17</v>
      </c>
      <c r="L24" s="22">
        <v>20</v>
      </c>
      <c r="M24" s="10">
        <v>32</v>
      </c>
      <c r="N24" s="9"/>
      <c r="O24" s="25">
        <v>1933</v>
      </c>
      <c r="P24" s="81">
        <v>13</v>
      </c>
      <c r="Q24" s="80">
        <v>15</v>
      </c>
      <c r="R24" s="57"/>
    </row>
    <row r="25" spans="1:18" x14ac:dyDescent="0.2">
      <c r="A25" s="50" t="s">
        <v>33</v>
      </c>
      <c r="B25" s="1" t="s">
        <v>7</v>
      </c>
      <c r="C25" s="5" t="s">
        <v>24</v>
      </c>
      <c r="D25" s="7"/>
      <c r="E25" s="53">
        <v>8.9930000000000003</v>
      </c>
      <c r="F25" s="6">
        <v>2</v>
      </c>
      <c r="G25" s="9" t="s">
        <v>61</v>
      </c>
      <c r="H25" s="2">
        <v>7.9</v>
      </c>
      <c r="I25" s="21">
        <v>6</v>
      </c>
      <c r="J25" s="9">
        <v>5</v>
      </c>
      <c r="K25" s="21">
        <v>14</v>
      </c>
      <c r="L25" s="22">
        <v>30</v>
      </c>
      <c r="M25" s="10">
        <v>265</v>
      </c>
      <c r="N25" s="9"/>
      <c r="O25" s="25">
        <v>1890</v>
      </c>
      <c r="P25" s="81">
        <v>13</v>
      </c>
      <c r="Q25" s="80">
        <v>15</v>
      </c>
      <c r="R25" s="57"/>
    </row>
    <row r="26" spans="1:18" x14ac:dyDescent="0.2">
      <c r="A26" s="50" t="s">
        <v>34</v>
      </c>
      <c r="B26" s="1" t="s">
        <v>7</v>
      </c>
      <c r="C26" s="5" t="s">
        <v>24</v>
      </c>
      <c r="D26" s="7"/>
      <c r="E26" s="53">
        <v>8.4339999999999993</v>
      </c>
      <c r="F26" s="6">
        <v>2</v>
      </c>
      <c r="G26" s="9" t="s">
        <v>62</v>
      </c>
      <c r="H26" s="2">
        <v>7</v>
      </c>
      <c r="I26" s="21">
        <v>6</v>
      </c>
      <c r="J26" s="9">
        <v>5</v>
      </c>
      <c r="K26" s="21">
        <v>11</v>
      </c>
      <c r="L26" s="22">
        <v>16</v>
      </c>
      <c r="M26" s="10">
        <v>110</v>
      </c>
      <c r="N26" s="9"/>
      <c r="O26" s="25">
        <v>1927</v>
      </c>
      <c r="P26" s="81">
        <v>13</v>
      </c>
      <c r="Q26" s="80">
        <v>15</v>
      </c>
      <c r="R26" s="57"/>
    </row>
    <row r="27" spans="1:18" x14ac:dyDescent="0.2">
      <c r="A27" s="50" t="s">
        <v>34</v>
      </c>
      <c r="B27" s="1" t="s">
        <v>7</v>
      </c>
      <c r="C27" s="5" t="s">
        <v>25</v>
      </c>
      <c r="D27" s="7"/>
      <c r="E27" s="53">
        <v>8.91</v>
      </c>
      <c r="F27" s="6">
        <v>2</v>
      </c>
      <c r="G27" s="9" t="s">
        <v>61</v>
      </c>
      <c r="H27" s="2">
        <v>13.05</v>
      </c>
      <c r="I27" s="21">
        <v>5</v>
      </c>
      <c r="J27" s="9">
        <v>4</v>
      </c>
      <c r="K27" s="21">
        <v>29</v>
      </c>
      <c r="L27" s="22">
        <v>50</v>
      </c>
      <c r="M27" s="10">
        <v>152</v>
      </c>
      <c r="N27" s="9"/>
      <c r="O27" s="25">
        <v>1950</v>
      </c>
      <c r="P27" s="81">
        <v>13</v>
      </c>
      <c r="Q27" s="80">
        <v>15</v>
      </c>
      <c r="R27" s="57"/>
    </row>
    <row r="28" spans="1:18" x14ac:dyDescent="0.2">
      <c r="A28" s="50">
        <v>4196</v>
      </c>
      <c r="B28" s="1" t="s">
        <v>7</v>
      </c>
      <c r="C28" s="5" t="s">
        <v>10</v>
      </c>
      <c r="D28" s="7"/>
      <c r="E28" s="53">
        <v>2.0150000000000001</v>
      </c>
      <c r="F28" s="6">
        <v>2</v>
      </c>
      <c r="G28" s="9" t="s">
        <v>63</v>
      </c>
      <c r="H28" s="2">
        <v>3</v>
      </c>
      <c r="I28" s="21">
        <v>5</v>
      </c>
      <c r="J28" s="9">
        <v>5</v>
      </c>
      <c r="K28" s="21">
        <v>30</v>
      </c>
      <c r="L28" s="22">
        <v>78</v>
      </c>
      <c r="M28" s="10">
        <v>252</v>
      </c>
      <c r="N28" s="9"/>
      <c r="O28" s="25">
        <v>1896</v>
      </c>
      <c r="P28" s="81">
        <v>13</v>
      </c>
      <c r="Q28" s="80">
        <v>15</v>
      </c>
      <c r="R28" s="57"/>
    </row>
    <row r="29" spans="1:18" x14ac:dyDescent="0.2">
      <c r="A29" s="50">
        <v>4199</v>
      </c>
      <c r="B29" s="1" t="s">
        <v>7</v>
      </c>
      <c r="C29" s="5">
        <v>1</v>
      </c>
      <c r="D29" s="7"/>
      <c r="E29" s="53">
        <v>0.114</v>
      </c>
      <c r="F29" s="6">
        <v>2</v>
      </c>
      <c r="G29" s="9" t="s">
        <v>51</v>
      </c>
      <c r="H29" s="2">
        <v>7.5</v>
      </c>
      <c r="I29" s="21">
        <v>5</v>
      </c>
      <c r="J29" s="9">
        <v>4</v>
      </c>
      <c r="K29" s="21">
        <v>7</v>
      </c>
      <c r="L29" s="22">
        <v>21</v>
      </c>
      <c r="M29" s="10">
        <v>70</v>
      </c>
      <c r="N29" s="9"/>
      <c r="O29" s="25">
        <v>1930</v>
      </c>
      <c r="P29" s="81">
        <v>13</v>
      </c>
      <c r="Q29" s="80">
        <v>15</v>
      </c>
      <c r="R29" s="57"/>
    </row>
    <row r="30" spans="1:18" x14ac:dyDescent="0.2">
      <c r="A30" s="50">
        <v>4199</v>
      </c>
      <c r="B30" s="1" t="s">
        <v>7</v>
      </c>
      <c r="C30" s="5">
        <v>2</v>
      </c>
      <c r="D30" s="7"/>
      <c r="E30" s="53">
        <v>4.0990000000000002</v>
      </c>
      <c r="F30" s="6">
        <v>2</v>
      </c>
      <c r="G30" s="9" t="s">
        <v>64</v>
      </c>
      <c r="H30" s="2">
        <v>6.2</v>
      </c>
      <c r="I30" s="21">
        <v>6</v>
      </c>
      <c r="J30" s="9">
        <v>5</v>
      </c>
      <c r="K30" s="21">
        <v>5</v>
      </c>
      <c r="L30" s="22">
        <v>5</v>
      </c>
      <c r="M30" s="10">
        <v>5</v>
      </c>
      <c r="N30" s="9"/>
      <c r="O30" s="25">
        <v>1894</v>
      </c>
      <c r="P30" s="81">
        <v>13</v>
      </c>
      <c r="Q30" s="80">
        <v>15</v>
      </c>
      <c r="R30" s="57"/>
    </row>
    <row r="31" spans="1:18" x14ac:dyDescent="0.2">
      <c r="A31" s="50">
        <v>4199</v>
      </c>
      <c r="B31" s="1" t="s">
        <v>7</v>
      </c>
      <c r="C31" s="5">
        <v>10</v>
      </c>
      <c r="D31" s="7"/>
      <c r="E31" s="53">
        <v>16.029</v>
      </c>
      <c r="F31" s="6">
        <v>2</v>
      </c>
      <c r="G31" s="9" t="s">
        <v>65</v>
      </c>
      <c r="H31" s="2">
        <v>4.25</v>
      </c>
      <c r="I31" s="21">
        <v>3</v>
      </c>
      <c r="J31" s="9">
        <v>3</v>
      </c>
      <c r="K31" s="21">
        <v>24</v>
      </c>
      <c r="L31" s="22">
        <v>36</v>
      </c>
      <c r="M31" s="10">
        <v>325</v>
      </c>
      <c r="N31" s="9"/>
      <c r="O31" s="25">
        <v>1962</v>
      </c>
      <c r="P31" s="81">
        <v>11</v>
      </c>
      <c r="Q31" s="80">
        <v>15</v>
      </c>
      <c r="R31" s="57"/>
    </row>
    <row r="32" spans="1:18" x14ac:dyDescent="0.2">
      <c r="A32" s="50">
        <v>4292</v>
      </c>
      <c r="B32" s="1" t="s">
        <v>7</v>
      </c>
      <c r="C32" s="5">
        <v>1</v>
      </c>
      <c r="D32" s="7"/>
      <c r="E32" s="53">
        <v>3.6999999999999998E-2</v>
      </c>
      <c r="F32" s="6">
        <v>2</v>
      </c>
      <c r="G32" s="9" t="s">
        <v>66</v>
      </c>
      <c r="H32" s="2">
        <v>4.5</v>
      </c>
      <c r="I32" s="21">
        <v>6</v>
      </c>
      <c r="J32" s="9">
        <v>5</v>
      </c>
      <c r="K32" s="21">
        <v>11</v>
      </c>
      <c r="L32" s="22">
        <v>26</v>
      </c>
      <c r="M32" s="10">
        <v>94</v>
      </c>
      <c r="N32" s="9"/>
      <c r="O32" s="25">
        <v>1892</v>
      </c>
      <c r="P32" s="81">
        <v>13</v>
      </c>
      <c r="Q32" s="80">
        <v>15</v>
      </c>
      <c r="R32" s="57"/>
    </row>
    <row r="33" spans="1:18" x14ac:dyDescent="0.2">
      <c r="A33" s="50">
        <v>4314</v>
      </c>
      <c r="B33" s="1" t="s">
        <v>7</v>
      </c>
      <c r="C33" s="8">
        <v>2</v>
      </c>
      <c r="D33" s="1"/>
      <c r="E33" s="53">
        <v>9.4570000000000007</v>
      </c>
      <c r="F33" s="6">
        <v>1</v>
      </c>
      <c r="G33" s="9" t="s">
        <v>47</v>
      </c>
      <c r="H33" s="2">
        <v>33</v>
      </c>
      <c r="I33" s="21">
        <v>3</v>
      </c>
      <c r="J33" s="9">
        <v>2</v>
      </c>
      <c r="K33" s="21">
        <v>50</v>
      </c>
      <c r="L33" s="22">
        <v>130</v>
      </c>
      <c r="M33" s="10">
        <v>420</v>
      </c>
      <c r="N33" s="9"/>
      <c r="O33" s="25">
        <v>1869</v>
      </c>
      <c r="P33" s="81">
        <v>11</v>
      </c>
      <c r="Q33" s="80">
        <v>15</v>
      </c>
      <c r="R33" s="55"/>
    </row>
    <row r="34" spans="1:18" x14ac:dyDescent="0.2">
      <c r="A34" s="50">
        <v>43313</v>
      </c>
      <c r="B34" s="1" t="s">
        <v>7</v>
      </c>
      <c r="C34" s="8">
        <v>1</v>
      </c>
      <c r="D34" s="1"/>
      <c r="E34" s="53">
        <v>0.79200000000000004</v>
      </c>
      <c r="F34" s="6">
        <v>1</v>
      </c>
      <c r="G34" s="96" t="s">
        <v>46</v>
      </c>
      <c r="H34" s="2">
        <v>6.5</v>
      </c>
      <c r="I34" s="21">
        <v>7</v>
      </c>
      <c r="J34" s="9">
        <v>5</v>
      </c>
      <c r="K34" s="21">
        <v>4</v>
      </c>
      <c r="L34" s="22">
        <v>10</v>
      </c>
      <c r="M34" s="10">
        <v>0</v>
      </c>
      <c r="N34" s="9"/>
      <c r="O34" s="25">
        <v>1893</v>
      </c>
      <c r="P34" s="81">
        <v>14</v>
      </c>
      <c r="Q34" s="85">
        <v>15</v>
      </c>
      <c r="R34" s="97" t="s">
        <v>78</v>
      </c>
    </row>
    <row r="35" spans="1:18" x14ac:dyDescent="0.2">
      <c r="A35" s="50">
        <v>43339</v>
      </c>
      <c r="B35" s="1" t="s">
        <v>7</v>
      </c>
      <c r="C35" s="8">
        <v>2</v>
      </c>
      <c r="D35" s="1"/>
      <c r="E35" s="53">
        <v>2.1920000000000002</v>
      </c>
      <c r="F35" s="6">
        <v>2</v>
      </c>
      <c r="G35" s="9" t="s">
        <v>67</v>
      </c>
      <c r="H35" s="2">
        <v>2.5</v>
      </c>
      <c r="I35" s="21">
        <v>6</v>
      </c>
      <c r="J35" s="9">
        <v>6</v>
      </c>
      <c r="K35" s="21">
        <v>24</v>
      </c>
      <c r="L35" s="22">
        <v>60</v>
      </c>
      <c r="M35" s="10">
        <v>147</v>
      </c>
      <c r="N35" s="9"/>
      <c r="O35" s="25">
        <v>1832</v>
      </c>
      <c r="P35" s="81">
        <v>13</v>
      </c>
      <c r="Q35" s="80">
        <v>15</v>
      </c>
      <c r="R35" s="57"/>
    </row>
    <row r="36" spans="1:18" x14ac:dyDescent="0.2">
      <c r="A36" s="50">
        <v>43341</v>
      </c>
      <c r="B36" s="1" t="s">
        <v>7</v>
      </c>
      <c r="C36" s="8">
        <v>3</v>
      </c>
      <c r="D36" s="1"/>
      <c r="E36" s="53">
        <v>1.7629999999999999</v>
      </c>
      <c r="F36" s="6">
        <v>2</v>
      </c>
      <c r="G36" s="9" t="s">
        <v>59</v>
      </c>
      <c r="H36" s="2">
        <v>5.35</v>
      </c>
      <c r="I36" s="21">
        <v>6</v>
      </c>
      <c r="J36" s="9">
        <v>5</v>
      </c>
      <c r="K36" s="21">
        <v>18</v>
      </c>
      <c r="L36" s="22">
        <v>20</v>
      </c>
      <c r="M36" s="10">
        <v>105</v>
      </c>
      <c r="N36" s="9"/>
      <c r="O36" s="25">
        <v>1925</v>
      </c>
      <c r="P36" s="81">
        <v>13</v>
      </c>
      <c r="Q36" s="80">
        <v>15</v>
      </c>
      <c r="R36" s="57"/>
    </row>
    <row r="37" spans="1:18" x14ac:dyDescent="0.2">
      <c r="A37" s="50">
        <v>43344</v>
      </c>
      <c r="B37" s="1" t="s">
        <v>7</v>
      </c>
      <c r="C37" s="8">
        <v>2</v>
      </c>
      <c r="D37" s="1"/>
      <c r="E37" s="53">
        <v>5.601</v>
      </c>
      <c r="F37" s="6">
        <v>2</v>
      </c>
      <c r="G37" s="9" t="s">
        <v>68</v>
      </c>
      <c r="H37" s="2">
        <v>6</v>
      </c>
      <c r="I37" s="21">
        <v>6</v>
      </c>
      <c r="J37" s="9">
        <v>6</v>
      </c>
      <c r="K37" s="21">
        <v>16</v>
      </c>
      <c r="L37" s="22">
        <v>17</v>
      </c>
      <c r="M37" s="10">
        <v>99</v>
      </c>
      <c r="N37" s="9"/>
      <c r="O37" s="25">
        <v>1921</v>
      </c>
      <c r="P37" s="81">
        <v>13</v>
      </c>
      <c r="Q37" s="80">
        <v>15</v>
      </c>
      <c r="R37" s="57"/>
    </row>
    <row r="38" spans="1:18" x14ac:dyDescent="0.2">
      <c r="A38" s="37"/>
      <c r="B38" s="38"/>
      <c r="C38" s="39"/>
      <c r="D38" s="38"/>
      <c r="E38" s="54"/>
      <c r="F38" s="40"/>
      <c r="G38" s="41"/>
      <c r="H38" s="42"/>
      <c r="I38" s="77"/>
      <c r="J38" s="78"/>
      <c r="K38" s="44"/>
      <c r="L38" s="45"/>
      <c r="M38" s="46"/>
      <c r="N38" s="41"/>
      <c r="O38" s="43"/>
      <c r="P38" s="40"/>
      <c r="Q38" s="46"/>
      <c r="R38" s="58"/>
    </row>
    <row r="39" spans="1:18" ht="15.75" thickBot="1" x14ac:dyDescent="0.3">
      <c r="A39" s="136"/>
      <c r="B39" s="128" t="s">
        <v>44</v>
      </c>
      <c r="C39" s="137"/>
      <c r="D39" s="137"/>
      <c r="E39" s="137"/>
      <c r="F39" s="131">
        <f>COUNT(F14:F38)</f>
        <v>24</v>
      </c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5"/>
    </row>
    <row r="40" spans="1:18" ht="15" thickTop="1" x14ac:dyDescent="0.2">
      <c r="A40" s="72"/>
      <c r="B40" s="73"/>
      <c r="C40" s="72"/>
      <c r="D40" s="72"/>
      <c r="E40" s="72"/>
      <c r="F40" s="74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4"/>
    </row>
  </sheetData>
  <mergeCells count="3">
    <mergeCell ref="F3:G3"/>
    <mergeCell ref="I3:J3"/>
    <mergeCell ref="A1:R1"/>
  </mergeCells>
  <phoneticPr fontId="0" type="noConversion"/>
  <printOptions horizontalCentered="1"/>
  <pageMargins left="0.59055118110236227" right="0.59055118110236227" top="0.78740157480314965" bottom="0.59055118110236227" header="0.51181102362204722" footer="0.51181102362204722"/>
  <pageSetup paperSize="9" scale="8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plán HP-15</vt:lpstr>
    </vt:vector>
  </TitlesOfParts>
  <Company>SÚS JMK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Mosty  - HP</dc:title>
  <dc:creator>Jan Olejníček</dc:creator>
  <cp:lastModifiedBy>Valentová Gabriela</cp:lastModifiedBy>
  <cp:lastPrinted>2009-01-19T09:08:35Z</cp:lastPrinted>
  <dcterms:created xsi:type="dcterms:W3CDTF">1999-09-22T07:10:39Z</dcterms:created>
  <dcterms:modified xsi:type="dcterms:W3CDTF">2015-04-02T06:13:53Z</dcterms:modified>
</cp:coreProperties>
</file>