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84" windowWidth="23952" windowHeight="10308" tabRatio="799" activeTab="0"/>
  </bookViews>
  <sheets>
    <sheet name="Rekapitulace" sheetId="14" r:id="rId1"/>
    <sheet name="1) 399-010 Únanov" sheetId="5" r:id="rId2"/>
    <sheet name="2) 392-017 Tulešice" sheetId="13" r:id="rId3"/>
    <sheet name="3) 396-007 Vémyslice" sheetId="6" r:id="rId4"/>
    <sheet name="4) 397-002 Božice" sheetId="10" r:id="rId5"/>
    <sheet name=" 5) 398-011 Mikulovice" sheetId="11" r:id="rId6"/>
    <sheet name="6) 413-006 Dobelice" sheetId="9" r:id="rId7"/>
    <sheet name="7) 414-002 Č. Křídlovice" sheetId="12" r:id="rId8"/>
  </sheets>
  <definedNames>
    <definedName name="_xlnm.Print_Area" localSheetId="5">' 5) 398-011 Mikulovice'!$A$1:$E$30</definedName>
    <definedName name="_xlnm.Print_Area" localSheetId="1">'1) 399-010 Únanov'!$A$1:$E$36</definedName>
    <definedName name="_xlnm.Print_Area" localSheetId="2">'2) 392-017 Tulešice'!$A$1:$E$29</definedName>
    <definedName name="_xlnm.Print_Area" localSheetId="3">'3) 396-007 Vémyslice'!$A$1:$E$33</definedName>
    <definedName name="_xlnm.Print_Area" localSheetId="4">'4) 397-002 Božice'!$A$1:$E$34</definedName>
    <definedName name="_xlnm.Print_Area" localSheetId="6">'6) 413-006 Dobelice'!$A$1:$E$29</definedName>
    <definedName name="_xlnm.Print_Area" localSheetId="7">'7) 414-002 Č. Křídlovice'!$A$1:$E$30</definedName>
  </definedNames>
  <calcPr calcId="162913"/>
</workbook>
</file>

<file path=xl/sharedStrings.xml><?xml version="1.0" encoding="utf-8"?>
<sst xmlns="http://schemas.openxmlformats.org/spreadsheetml/2006/main" count="381" uniqueCount="106">
  <si>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</si>
  <si>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</si>
  <si>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</si>
  <si>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</si>
  <si>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</si>
  <si>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</si>
  <si>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</si>
  <si>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</si>
  <si>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</si>
  <si>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</si>
  <si>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</si>
  <si>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</si>
  <si>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</si>
  <si>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</si>
  <si>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</si>
  <si>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</si>
  <si>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</si>
  <si>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>Dopravné</t>
  </si>
  <si>
    <t xml:space="preserve">Cena celkem </t>
  </si>
  <si>
    <t>Vizuální prohlídka včetně foto v terénu, výběr měřících míst</t>
  </si>
  <si>
    <t>Sestavení záznamů, vyhodnocení zkoušek, návrh řešení stavu</t>
  </si>
  <si>
    <t>Stanovení nasákavosti</t>
  </si>
  <si>
    <t>Tloušťka a složení konstrukcí - skladba vozovky</t>
  </si>
  <si>
    <t>Prohlídka dutin NK</t>
  </si>
  <si>
    <t>Stanovení válcové a krychelné pevnosti, koncování vývrtů, sádrování, rozdrcení vzorků v lisu (vývrt)</t>
  </si>
  <si>
    <t xml:space="preserve">Stavba a přestavba lešení na nerovném, šikmém, ale pevném terénu </t>
  </si>
  <si>
    <r>
      <t>Zjištění druhu, množství, polohy a stavu výztuže</t>
    </r>
    <r>
      <rPr>
        <sz val="11"/>
        <rFont val="Calibri"/>
        <family val="2"/>
        <scheme val="minor"/>
      </rPr>
      <t xml:space="preserve"> - výztuž nosníků ŽMP-62:</t>
    </r>
  </si>
  <si>
    <r>
      <t>Zpřístupnění konstrukce</t>
    </r>
    <r>
      <rPr>
        <sz val="11"/>
        <rFont val="Calibri"/>
        <family val="2"/>
        <scheme val="minor"/>
      </rPr>
      <t xml:space="preserve"> - lehké pracovní lešení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</si>
  <si>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ÚP, NK</t>
    </r>
  </si>
  <si>
    <t>Diagnostika ocelové nosné konstrukce:</t>
  </si>
  <si>
    <t>Jednoduchý korozní průzkum (stanovení stavu PKO a korozního oslabení, odhad zbytkové životnosti)</t>
  </si>
  <si>
    <t>Vrtaná sonda v silnici a na mostě, včetně vodotěsného zapravení: most, předpolí</t>
  </si>
  <si>
    <t>Sekaná sonda - 2 průřezy</t>
  </si>
  <si>
    <t>Odolnost vůči CHRL : opěry, ÚP, křídla, NK</t>
  </si>
  <si>
    <t>Odběr vzorků délka 250mm průměr 100mm nebo délka 125mm průměr 50 mm dle ČSN  (vývrt): opěry 2 ks, ÚP 2 ks, křídla 2 ks, NK 2 ks</t>
  </si>
  <si>
    <t xml:space="preserve">Měření pevnosti betonu tvrdoměrem:  ÚP, NK  </t>
  </si>
  <si>
    <t>Odolnost vůči CHRL : ÚP, NK</t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</si>
  <si>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>opěry,  ÚP, křídla, NK</t>
    </r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</si>
  <si>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 xml:space="preserve"> ÚP, NK</t>
    </r>
  </si>
  <si>
    <r>
      <t>Zjištění druhu, množství, polohy a stavu výztuže</t>
    </r>
    <r>
      <rPr>
        <sz val="11"/>
        <rFont val="Calibri"/>
        <family val="2"/>
        <scheme val="minor"/>
      </rPr>
      <t xml:space="preserve"> - výztuž ŽB desky</t>
    </r>
  </si>
  <si>
    <t xml:space="preserve">Zapravení otvorů po vývrtech </t>
  </si>
  <si>
    <r>
      <t xml:space="preserve">Kvalita spárové malty zdiva </t>
    </r>
    <r>
      <rPr>
        <sz val="11"/>
        <rFont val="Calibri"/>
        <family val="2"/>
        <scheme val="minor"/>
      </rPr>
      <t>- vrtačkou</t>
    </r>
  </si>
  <si>
    <t>Sekaná sonda</t>
  </si>
  <si>
    <t xml:space="preserve">Sekaná sonda </t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</si>
  <si>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výztuž ŽB desky</t>
    </r>
  </si>
  <si>
    <t xml:space="preserve">Měření pevnosti betonu tvrdoměrem: opěry, ÚP, křídla, NK  </t>
  </si>
  <si>
    <t>Odolnost vůči CHRL : opěry, ÚP, ZZ, křídla, NK</t>
  </si>
  <si>
    <r>
      <rPr>
        <b/>
        <sz val="11"/>
        <color theme="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color theme="1"/>
        <rFont val="Calibri"/>
        <family val="2"/>
        <scheme val="minor"/>
      </rPr>
      <t>- fenolftaleinový test: opěry, ÚP, křídla, NK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</si>
  <si>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ÚP, křídla, NK</t>
    </r>
  </si>
  <si>
    <r>
      <t>Zjištění druhu, množství, polohy a stavu výztuže</t>
    </r>
    <r>
      <rPr>
        <sz val="11"/>
        <rFont val="Calibri"/>
        <family val="2"/>
        <scheme val="minor"/>
      </rPr>
      <t xml:space="preserve"> - předpínací výztuž nosníků I-73 Šefčík</t>
    </r>
  </si>
  <si>
    <r>
      <rPr>
        <b/>
        <sz val="11"/>
        <rFont val="Calibri"/>
        <family val="2"/>
        <scheme val="minor"/>
      </rPr>
      <t xml:space="preserve">Pevnost povrchových vrstev betonu v tahu ( přídržnost): </t>
    </r>
    <r>
      <rPr>
        <sz val="11"/>
        <rFont val="Calibri"/>
        <family val="2"/>
        <scheme val="minor"/>
      </rPr>
      <t>opěry,  ÚP, ZZ, křídla, NK, podél. spára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</si>
  <si>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ÚP, ZZ, křídla, NK, podél. spára</t>
    </r>
  </si>
  <si>
    <t>Měření pevnosti betonu tvrdoměrem: opěry, ÚP, ZZ, křídla, NK, podélná spára</t>
  </si>
  <si>
    <t>Měření pevnosti betonu tvrdoměrem: opěry, křídla, NK</t>
  </si>
  <si>
    <t>Odolnost vůči CHRL : betonové čelní zídky</t>
  </si>
  <si>
    <t>Stanovení nasákavosti : betonové čelní zídky</t>
  </si>
  <si>
    <r>
      <t xml:space="preserve">Pevnost povrchových vrstev betonu v tahu ( přídržnost): </t>
    </r>
    <r>
      <rPr>
        <sz val="11"/>
        <rFont val="Calibri"/>
        <family val="2"/>
        <scheme val="minor"/>
      </rPr>
      <t>betonové čelní zídky</t>
    </r>
  </si>
  <si>
    <r>
      <t xml:space="preserve">Odběr vzorků průměr 100 mm nebo  50 mm dle ČSN </t>
    </r>
    <r>
      <rPr>
        <b/>
        <sz val="11"/>
        <rFont val="Calibri"/>
        <family val="2"/>
        <scheme val="minor"/>
      </rPr>
      <t>vč. zjištění tloušťky</t>
    </r>
    <r>
      <rPr>
        <sz val="11"/>
        <rFont val="Calibri"/>
        <family val="2"/>
        <scheme val="minor"/>
      </rPr>
      <t xml:space="preserve"> zdiva / betonu (vývrt): opěry 2 ks, křídla 2 ks, klenba pata 1 ks, klenba vrchol 1 ks, betonové čelní zídky 2 ks</t>
    </r>
  </si>
  <si>
    <t>Odběr vzorků délka 250mm průměr 100mm nebo délka 125mm průměr 50 mm dle ČSN  (vývrt): opěry 2 ks, ÚP 2 ks</t>
  </si>
  <si>
    <t>Odolnost vůči CHRL : opěry, ÚP</t>
  </si>
  <si>
    <r>
      <rPr>
        <b/>
        <sz val="11"/>
        <rFont val="Calibri"/>
        <family val="2"/>
        <scheme val="minor"/>
      </rPr>
      <t xml:space="preserve">Pevnost povrchových vrstev betonu v tahu ( přídržnost):                  </t>
    </r>
    <r>
      <rPr>
        <sz val="11"/>
        <rFont val="Calibri"/>
        <family val="2"/>
        <scheme val="minor"/>
      </rPr>
      <t>opěry,  ÚP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</si>
  <si>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ÚP</t>
    </r>
  </si>
  <si>
    <t xml:space="preserve">Měření pevnosti betonu tvrdoměrem: opěry, ÚP </t>
  </si>
  <si>
    <r>
      <t xml:space="preserve">Odběr vzorků průměr 100 mm nebo  50 mm dle ČSN </t>
    </r>
    <r>
      <rPr>
        <b/>
        <sz val="11"/>
        <rFont val="Calibri"/>
        <family val="2"/>
        <scheme val="minor"/>
      </rPr>
      <t>vč. zjištění tloušťky</t>
    </r>
    <r>
      <rPr>
        <sz val="11"/>
        <rFont val="Calibri"/>
        <family val="2"/>
        <scheme val="minor"/>
      </rPr>
      <t xml:space="preserve"> zdiva / betonu (vývrt): betonové opěry 2 ks, křídla 2 ks, ZZ 2 ks, klenba pata 1 ks, klenba vrchol 1 ks</t>
    </r>
  </si>
  <si>
    <t>Stanovení nasákavosti : opěry, křídla</t>
  </si>
  <si>
    <r>
      <t xml:space="preserve">Pevnost povrchových vrstev betonu v tahu ( přídržnost): </t>
    </r>
    <r>
      <rPr>
        <sz val="11"/>
        <rFont val="Calibri"/>
        <family val="2"/>
        <scheme val="minor"/>
      </rPr>
      <t>opěry, křídla</t>
    </r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</si>
  <si>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opěry, křídla</t>
    </r>
  </si>
  <si>
    <t>Jednoduchý korozní průzkum OI nosníků (stanovení stavu PKO a korozního oslabení, odhad zbytkové životnosti)</t>
  </si>
  <si>
    <t>Měření pevnosti betonu tvrdoměrem: opěry, křídla</t>
  </si>
  <si>
    <r>
      <rPr>
        <b/>
        <sz val="11"/>
        <rFont val="Calibri"/>
        <family val="2"/>
        <scheme val="minor"/>
      </rPr>
      <t xml:space="preserve">Chemické vyšetření  - zjištění ztráty pasiv. vlast. betonu (karbonatizace) </t>
    </r>
    <r>
      <rPr>
        <sz val="11"/>
        <rFont val="Calibri"/>
        <family val="2"/>
        <scheme val="minor"/>
      </rPr>
      <t>- fenolftaleinový test: betonové čelní zídky</t>
    </r>
  </si>
  <si>
    <t>Odolnost vůči CHRL : opěry, křídla</t>
  </si>
  <si>
    <t>II/399 Únanov, most 399 - 010</t>
  </si>
  <si>
    <t>II/396 Vémyslice, most 396 - 007</t>
  </si>
  <si>
    <t>Část 1</t>
  </si>
  <si>
    <t>Část 2</t>
  </si>
  <si>
    <t>Část 3</t>
  </si>
  <si>
    <t>Část 4</t>
  </si>
  <si>
    <t>Část 5</t>
  </si>
  <si>
    <t>Část 6</t>
  </si>
  <si>
    <t>Část 7</t>
  </si>
  <si>
    <t>II/397 Božice, most 397 - 002</t>
  </si>
  <si>
    <t>II/414 České Křídlovice, most 414 - 002</t>
  </si>
  <si>
    <t>II/413 Dobelice, most 413 - 006</t>
  </si>
  <si>
    <t>II/398 Mikulovice, most 398 - 011</t>
  </si>
  <si>
    <t>Stavba</t>
  </si>
  <si>
    <t>Rekapitulace</t>
  </si>
  <si>
    <t>Část</t>
  </si>
  <si>
    <t>Cena bez DPH</t>
  </si>
  <si>
    <t>Cena vč. DPH</t>
  </si>
  <si>
    <t>Část 1:</t>
  </si>
  <si>
    <t>Část 2:</t>
  </si>
  <si>
    <t>Část 3:</t>
  </si>
  <si>
    <t>Část 4:</t>
  </si>
  <si>
    <t>Část 5:</t>
  </si>
  <si>
    <t>Část 6:</t>
  </si>
  <si>
    <t>Část 7:</t>
  </si>
  <si>
    <t>Cena celkem</t>
  </si>
  <si>
    <t>II/392 Tulešice, most 392 - 017</t>
  </si>
  <si>
    <t>Odběr vzorků délka 250mm průměr 100mm nebo délka 125mm průměr 50 mm dle ČSN  (vývrt): opěry 2 ks, ÚP 2 ks, ZZ 1 ks, křídla 2 ks, NK 2 ks, podélná spára 1 ks</t>
  </si>
  <si>
    <r>
      <t xml:space="preserve">II/392 Tulešice, most 392 - 017 </t>
    </r>
    <r>
      <rPr>
        <i/>
        <sz val="11"/>
        <rFont val="Calibri"/>
        <family val="2"/>
        <scheme val="minor"/>
      </rPr>
      <t>(most přes Tulešický potok před Tulešicemi)</t>
    </r>
  </si>
  <si>
    <r>
      <t xml:space="preserve">II/399 Únanov, most 399 - 010 </t>
    </r>
    <r>
      <rPr>
        <i/>
        <sz val="11"/>
        <rFont val="Calibri"/>
        <family val="2"/>
        <scheme val="minor"/>
      </rPr>
      <t xml:space="preserve">(most přes Únanovku v Únanově)  </t>
    </r>
    <r>
      <rPr>
        <b/>
        <sz val="11"/>
        <rFont val="Calibri"/>
        <family val="2"/>
        <scheme val="minor"/>
      </rPr>
      <t xml:space="preserve"> </t>
    </r>
  </si>
  <si>
    <r>
      <t xml:space="preserve">II/396 Vémyslice, most 396 - 007 </t>
    </r>
    <r>
      <rPr>
        <i/>
        <sz val="11"/>
        <rFont val="Calibri"/>
        <family val="2"/>
        <scheme val="minor"/>
      </rPr>
      <t>(most přes Ledvický potok za Vémyslicemi)</t>
    </r>
  </si>
  <si>
    <r>
      <t>II/397 Božice, most 397 - 002</t>
    </r>
    <r>
      <rPr>
        <i/>
        <sz val="11"/>
        <rFont val="Calibri"/>
        <family val="2"/>
        <scheme val="minor"/>
      </rPr>
      <t xml:space="preserve"> (most přes Jevišovku před Božicemi)</t>
    </r>
  </si>
  <si>
    <r>
      <t>II/398 Mikulovice, most 398 - 011</t>
    </r>
    <r>
      <rPr>
        <i/>
        <sz val="11"/>
        <rFont val="Calibri"/>
        <family val="2"/>
        <scheme val="minor"/>
      </rPr>
      <t xml:space="preserve"> (most přes místní potok za Mikulovicemi)</t>
    </r>
  </si>
  <si>
    <r>
      <t>II/413 Dobelice, most 413 - 006</t>
    </r>
    <r>
      <rPr>
        <i/>
        <sz val="11"/>
        <rFont val="Calibri"/>
        <family val="2"/>
        <scheme val="minor"/>
      </rPr>
      <t xml:space="preserve"> (most přes Ledvický potok před Dobelicemi)</t>
    </r>
  </si>
  <si>
    <r>
      <t xml:space="preserve">II/414 České Křídlovice, most 414 - 002 </t>
    </r>
    <r>
      <rPr>
        <i/>
        <sz val="11"/>
        <rFont val="Calibri"/>
        <family val="2"/>
        <scheme val="minor"/>
      </rPr>
      <t>(most přes Jevišovku v Českých Křídlovicích)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</si>
</sst>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6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6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 topLeftCell="A1">
      <selection activeCell="J22" sqref="J22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21.00390625" style="0" customWidth="1"/>
    <col min="4" max="4" width="19.28125" style="0" customWidth="1"/>
  </cols>
  <sheetData>
    <row r="2" ht="15">
      <c r="A2" s="49" t="s">
        <v>85</v>
      </c>
    </row>
    <row r="4" spans="1:4" ht="29.85" customHeight="1">
      <c r="A4" s="46" t="s">
        <v>86</v>
      </c>
      <c r="B4" s="46" t="s">
        <v>84</v>
      </c>
      <c r="C4" s="54" t="s">
        <v>87</v>
      </c>
      <c r="D4" s="54" t="s">
        <v>88</v>
      </c>
    </row>
    <row r="5" spans="1:4" ht="24.45" customHeight="1">
      <c r="A5" s="47" t="s">
        <v>73</v>
      </c>
      <c r="B5" s="47" t="s">
        <v>71</v>
      </c>
      <c r="C5" s="48">
        <f>SUM('1) 399-010 Únanov'!E31)</f>
        <v>0</v>
      </c>
      <c r="D5" s="48">
        <f aca="true" t="shared" si="0" ref="D5:D11">SUM(C5*1.21)</f>
        <v>0</v>
      </c>
    </row>
    <row r="6" spans="1:4" ht="24.45" customHeight="1">
      <c r="A6" s="47" t="s">
        <v>74</v>
      </c>
      <c r="B6" s="47" t="s">
        <v>97</v>
      </c>
      <c r="C6" s="48">
        <f>SUM('2) 392-017 Tulešice'!E27)</f>
        <v>0</v>
      </c>
      <c r="D6" s="48">
        <f t="shared" si="0"/>
        <v>0</v>
      </c>
    </row>
    <row r="7" spans="1:4" ht="24.45" customHeight="1">
      <c r="A7" s="47" t="s">
        <v>75</v>
      </c>
      <c r="B7" s="47" t="s">
        <v>72</v>
      </c>
      <c r="C7" s="48">
        <f>SUM('3) 396-007 Vémyslice'!E32)</f>
        <v>0</v>
      </c>
      <c r="D7" s="48">
        <f t="shared" si="0"/>
        <v>0</v>
      </c>
    </row>
    <row r="8" spans="1:4" ht="24.45" customHeight="1">
      <c r="A8" s="47" t="s">
        <v>76</v>
      </c>
      <c r="B8" s="47" t="s">
        <v>80</v>
      </c>
      <c r="C8" s="48">
        <f>SUM('4) 397-002 Božice'!E32)</f>
        <v>0</v>
      </c>
      <c r="D8" s="48">
        <f t="shared" si="0"/>
        <v>0</v>
      </c>
    </row>
    <row r="9" spans="1:4" ht="24.45" customHeight="1">
      <c r="A9" s="47" t="s">
        <v>77</v>
      </c>
      <c r="B9" s="47" t="s">
        <v>83</v>
      </c>
      <c r="C9" s="48">
        <f>SUM(' 5) 398-011 Mikulovice'!E28)</f>
        <v>0</v>
      </c>
      <c r="D9" s="48">
        <f t="shared" si="0"/>
        <v>0</v>
      </c>
    </row>
    <row r="10" spans="1:4" ht="24.45" customHeight="1">
      <c r="A10" s="47" t="s">
        <v>78</v>
      </c>
      <c r="B10" s="47" t="s">
        <v>82</v>
      </c>
      <c r="C10" s="48">
        <f>SUM('6) 413-006 Dobelice'!E28)</f>
        <v>0</v>
      </c>
      <c r="D10" s="48">
        <f t="shared" si="0"/>
        <v>0</v>
      </c>
    </row>
    <row r="11" spans="1:4" ht="24.45" customHeight="1">
      <c r="A11" s="47" t="s">
        <v>79</v>
      </c>
      <c r="B11" s="47" t="s">
        <v>81</v>
      </c>
      <c r="C11" s="48">
        <f>SUM('7) 414-002 Č. Křídlovice'!E29)</f>
        <v>0</v>
      </c>
      <c r="D11" s="48">
        <f t="shared" si="0"/>
        <v>0</v>
      </c>
    </row>
    <row r="12" spans="1:4" ht="15">
      <c r="A12" s="44"/>
      <c r="B12" s="44"/>
      <c r="C12" s="45"/>
      <c r="D12" s="45"/>
    </row>
    <row r="13" spans="1:4" ht="18.3" customHeight="1">
      <c r="A13" s="58" t="s">
        <v>96</v>
      </c>
      <c r="B13" s="59"/>
      <c r="C13" s="52">
        <f>SUM(C5:C12)</f>
        <v>0</v>
      </c>
      <c r="D13" s="52">
        <f>SUM(D5:D12)</f>
        <v>0</v>
      </c>
    </row>
    <row r="14" ht="15">
      <c r="B14" s="50"/>
    </row>
    <row r="15" spans="2:4" ht="15">
      <c r="B15" s="50"/>
      <c r="D15" s="51"/>
    </row>
    <row r="22" spans="3:4" ht="15">
      <c r="C22" s="55"/>
      <c r="D22" s="55"/>
    </row>
  </sheetData>
  <mergeCells count="1"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5" zoomScaleNormal="85" workbookViewId="0" topLeftCell="A4">
      <selection activeCell="H27" sqref="H27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89</v>
      </c>
      <c r="B1" s="16"/>
      <c r="C1" s="16"/>
      <c r="D1" s="16"/>
      <c r="E1" s="17"/>
    </row>
    <row r="2" spans="1:5" ht="15">
      <c r="A2" s="3" t="s">
        <v>100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30" t="s">
        <v>5</v>
      </c>
      <c r="B5" s="26" t="s">
        <v>6</v>
      </c>
      <c r="C5" s="27">
        <v>0</v>
      </c>
      <c r="D5" s="27">
        <v>4</v>
      </c>
      <c r="E5" s="27">
        <f>SUM(C5*D5)</f>
        <v>0</v>
      </c>
    </row>
    <row r="6" spans="1:5" ht="15">
      <c r="A6" s="22" t="s">
        <v>10</v>
      </c>
      <c r="B6" s="28"/>
      <c r="C6" s="29"/>
      <c r="D6" s="29"/>
      <c r="E6" s="29"/>
    </row>
    <row r="7" spans="1:5" ht="15">
      <c r="A7" s="31" t="s">
        <v>19</v>
      </c>
      <c r="B7" s="26" t="s">
        <v>7</v>
      </c>
      <c r="C7" s="27">
        <v>0</v>
      </c>
      <c r="D7" s="27">
        <v>1</v>
      </c>
      <c r="E7" s="27">
        <f aca="true" t="shared" si="0" ref="E7:E9">SUM(C7*D7)</f>
        <v>0</v>
      </c>
    </row>
    <row r="8" spans="1:5" ht="15">
      <c r="A8" s="30" t="s">
        <v>20</v>
      </c>
      <c r="B8" s="26" t="s">
        <v>7</v>
      </c>
      <c r="C8" s="27">
        <v>0</v>
      </c>
      <c r="D8" s="27">
        <v>1</v>
      </c>
      <c r="E8" s="27">
        <f t="shared" si="0"/>
        <v>0</v>
      </c>
    </row>
    <row r="9" spans="1:5" ht="15">
      <c r="A9" s="30" t="s">
        <v>45</v>
      </c>
      <c r="B9" s="26" t="s">
        <v>7</v>
      </c>
      <c r="C9" s="27">
        <v>0</v>
      </c>
      <c r="D9" s="27">
        <v>32</v>
      </c>
      <c r="E9" s="27">
        <f t="shared" si="0"/>
        <v>0</v>
      </c>
    </row>
    <row r="10" spans="1:5" ht="15">
      <c r="A10" s="22" t="s">
        <v>8</v>
      </c>
      <c r="B10" s="28"/>
      <c r="C10" s="29"/>
      <c r="D10" s="29"/>
      <c r="E10" s="29"/>
    </row>
    <row r="11" spans="1:5" ht="43.2">
      <c r="A11" s="30" t="s">
        <v>34</v>
      </c>
      <c r="B11" s="26" t="s">
        <v>7</v>
      </c>
      <c r="C11" s="27">
        <v>0</v>
      </c>
      <c r="D11" s="27">
        <v>8</v>
      </c>
      <c r="E11" s="27">
        <f aca="true" t="shared" si="1" ref="E11:E18">SUM(C11*D11)</f>
        <v>0</v>
      </c>
    </row>
    <row r="12" spans="1:5" ht="15">
      <c r="A12" s="31" t="s">
        <v>40</v>
      </c>
      <c r="B12" s="26" t="s">
        <v>7</v>
      </c>
      <c r="C12" s="27">
        <v>0</v>
      </c>
      <c r="D12" s="27">
        <v>8</v>
      </c>
      <c r="E12" s="27">
        <f t="shared" si="1"/>
        <v>0</v>
      </c>
    </row>
    <row r="13" spans="1:5" ht="28.8">
      <c r="A13" s="30" t="s">
        <v>24</v>
      </c>
      <c r="B13" s="26" t="s">
        <v>7</v>
      </c>
      <c r="C13" s="27">
        <v>0</v>
      </c>
      <c r="D13" s="27">
        <v>8</v>
      </c>
      <c r="E13" s="27">
        <f t="shared" si="1"/>
        <v>0</v>
      </c>
    </row>
    <row r="14" spans="1:5" ht="15">
      <c r="A14" s="31" t="s">
        <v>21</v>
      </c>
      <c r="B14" s="26" t="s">
        <v>7</v>
      </c>
      <c r="C14" s="27">
        <v>0</v>
      </c>
      <c r="D14" s="27">
        <v>8</v>
      </c>
      <c r="E14" s="27">
        <f t="shared" si="1"/>
        <v>0</v>
      </c>
    </row>
    <row r="15" spans="1:5" ht="15">
      <c r="A15" s="30" t="s">
        <v>33</v>
      </c>
      <c r="B15" s="26" t="s">
        <v>7</v>
      </c>
      <c r="C15" s="27">
        <v>0</v>
      </c>
      <c r="D15" s="27">
        <v>4</v>
      </c>
      <c r="E15" s="27">
        <f t="shared" si="1"/>
        <v>0</v>
      </c>
    </row>
    <row r="16" spans="1:5" ht="28.8">
      <c r="A16" s="30" t="s">
        <v>37</v>
      </c>
      <c r="B16" s="26" t="s">
        <v>7</v>
      </c>
      <c r="C16" s="27">
        <v>0</v>
      </c>
      <c r="D16" s="27">
        <v>8</v>
      </c>
      <c r="E16" s="27">
        <f t="shared" si="1"/>
        <v>0</v>
      </c>
    </row>
    <row r="17" spans="1:5" ht="28.8">
      <c r="A17" s="30" t="s">
        <v>48</v>
      </c>
      <c r="B17" s="26" t="s">
        <v>7</v>
      </c>
      <c r="C17" s="27">
        <v>0</v>
      </c>
      <c r="D17" s="27">
        <v>8</v>
      </c>
      <c r="E17" s="27">
        <f t="shared" si="1"/>
        <v>0</v>
      </c>
    </row>
    <row r="18" spans="1:5" ht="15">
      <c r="A18" s="31" t="s">
        <v>9</v>
      </c>
      <c r="B18" s="26" t="s">
        <v>7</v>
      </c>
      <c r="C18" s="27">
        <v>0</v>
      </c>
      <c r="D18" s="27">
        <v>1</v>
      </c>
      <c r="E18" s="27">
        <f t="shared" si="1"/>
        <v>0</v>
      </c>
    </row>
    <row r="19" spans="1:5" ht="28.8">
      <c r="A19" s="23" t="s">
        <v>26</v>
      </c>
      <c r="B19" s="28"/>
      <c r="C19" s="29"/>
      <c r="D19" s="29"/>
      <c r="E19" s="29"/>
    </row>
    <row r="20" spans="1:5" ht="15">
      <c r="A20" s="31" t="s">
        <v>11</v>
      </c>
      <c r="B20" s="26" t="s">
        <v>7</v>
      </c>
      <c r="C20" s="27">
        <v>0</v>
      </c>
      <c r="D20" s="27">
        <v>2</v>
      </c>
      <c r="E20" s="27">
        <f aca="true" t="shared" si="2" ref="E20:E22">SUM(C20*D20)</f>
        <v>0</v>
      </c>
    </row>
    <row r="21" spans="1:5" ht="15">
      <c r="A21" s="31" t="s">
        <v>32</v>
      </c>
      <c r="B21" s="26" t="s">
        <v>7</v>
      </c>
      <c r="C21" s="27">
        <v>0</v>
      </c>
      <c r="D21" s="27">
        <v>2</v>
      </c>
      <c r="E21" s="27">
        <f t="shared" si="2"/>
        <v>0</v>
      </c>
    </row>
    <row r="22" spans="1:5" ht="15">
      <c r="A22" s="31" t="s">
        <v>12</v>
      </c>
      <c r="B22" s="26" t="s">
        <v>7</v>
      </c>
      <c r="C22" s="27">
        <v>0</v>
      </c>
      <c r="D22" s="27">
        <v>2</v>
      </c>
      <c r="E22" s="27">
        <f t="shared" si="2"/>
        <v>0</v>
      </c>
    </row>
    <row r="23" spans="1:5" ht="15">
      <c r="A23" s="22" t="s">
        <v>22</v>
      </c>
      <c r="B23" s="28"/>
      <c r="C23" s="29"/>
      <c r="D23" s="29"/>
      <c r="E23" s="29"/>
    </row>
    <row r="24" spans="1:5" ht="28.8">
      <c r="A24" s="30" t="s">
        <v>31</v>
      </c>
      <c r="B24" s="26" t="s">
        <v>7</v>
      </c>
      <c r="C24" s="27">
        <v>0</v>
      </c>
      <c r="D24" s="27">
        <v>2</v>
      </c>
      <c r="E24" s="27">
        <f aca="true" t="shared" si="3" ref="E24">SUM(C24*D24)</f>
        <v>0</v>
      </c>
    </row>
    <row r="25" spans="1:5" ht="15">
      <c r="A25" s="22" t="s">
        <v>27</v>
      </c>
      <c r="B25" s="28"/>
      <c r="C25" s="29"/>
      <c r="D25" s="29"/>
      <c r="E25" s="29"/>
    </row>
    <row r="26" spans="1:5" ht="15">
      <c r="A26" s="31" t="s">
        <v>13</v>
      </c>
      <c r="B26" s="26" t="s">
        <v>14</v>
      </c>
      <c r="C26" s="27">
        <v>0</v>
      </c>
      <c r="D26" s="27">
        <v>1</v>
      </c>
      <c r="E26" s="27">
        <f aca="true" t="shared" si="4" ref="E26:E27">SUM(C26*D26)</f>
        <v>0</v>
      </c>
    </row>
    <row r="27" spans="1:5" ht="28.8">
      <c r="A27" s="30" t="s">
        <v>25</v>
      </c>
      <c r="B27" s="26" t="s">
        <v>7</v>
      </c>
      <c r="C27" s="27">
        <v>0</v>
      </c>
      <c r="D27" s="27">
        <v>1</v>
      </c>
      <c r="E27" s="27">
        <f t="shared" si="4"/>
        <v>0</v>
      </c>
    </row>
    <row r="28" spans="1:5" ht="15">
      <c r="A28" s="22" t="s">
        <v>15</v>
      </c>
      <c r="B28" s="28"/>
      <c r="C28" s="29"/>
      <c r="D28" s="29"/>
      <c r="E28" s="29"/>
    </row>
    <row r="29" spans="1:5" ht="15">
      <c r="A29" s="31" t="s">
        <v>16</v>
      </c>
      <c r="B29" s="26" t="s">
        <v>14</v>
      </c>
      <c r="C29" s="27">
        <v>0</v>
      </c>
      <c r="D29" s="27">
        <v>1</v>
      </c>
      <c r="E29" s="27">
        <f aca="true" t="shared" si="5" ref="E29:E30">SUM(C29*D29)</f>
        <v>0</v>
      </c>
    </row>
    <row r="30" spans="1:5" ht="15">
      <c r="A30" s="24" t="s">
        <v>17</v>
      </c>
      <c r="B30" s="26" t="s">
        <v>7</v>
      </c>
      <c r="C30" s="27">
        <v>0</v>
      </c>
      <c r="D30" s="27">
        <v>1</v>
      </c>
      <c r="E30" s="27">
        <f t="shared" si="5"/>
        <v>0</v>
      </c>
    </row>
    <row r="31" spans="1:5" ht="15">
      <c r="A31" s="36"/>
      <c r="B31" s="28"/>
      <c r="C31" s="60" t="s">
        <v>18</v>
      </c>
      <c r="D31" s="60"/>
      <c r="E31" s="53">
        <f>SUM(E5:E30)</f>
        <v>0</v>
      </c>
    </row>
    <row r="32" spans="1:5" ht="15">
      <c r="A32" s="8"/>
      <c r="B32" s="9"/>
      <c r="C32" s="10"/>
      <c r="D32" s="10"/>
      <c r="E32" s="11"/>
    </row>
    <row r="33" spans="1:5" ht="15">
      <c r="A33" s="8"/>
      <c r="B33" s="9"/>
      <c r="C33" s="10"/>
      <c r="D33" s="10"/>
      <c r="E33" s="11"/>
    </row>
    <row r="35" spans="1:5" ht="15">
      <c r="A35" s="12"/>
      <c r="B35" s="13"/>
      <c r="C35" s="14"/>
      <c r="D35" s="14"/>
      <c r="E35" s="15"/>
    </row>
    <row r="36" spans="1:5" ht="15">
      <c r="A36" s="12"/>
      <c r="B36" s="13"/>
      <c r="C36" s="14"/>
      <c r="D36" s="14"/>
      <c r="E36" s="15"/>
    </row>
    <row r="37" spans="1:5" ht="15">
      <c r="A37" s="4"/>
      <c r="B37" s="4"/>
      <c r="C37" s="4"/>
      <c r="D37" s="4"/>
      <c r="E37" s="4"/>
    </row>
  </sheetData>
  <mergeCells count="1">
    <mergeCell ref="C31:D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5" zoomScaleNormal="85" workbookViewId="0" topLeftCell="A1">
      <selection activeCell="I11" sqref="I11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90</v>
      </c>
      <c r="B1" s="16"/>
      <c r="C1" s="16"/>
      <c r="D1" s="16"/>
      <c r="E1" s="17"/>
    </row>
    <row r="2" spans="1:5" ht="15">
      <c r="A2" s="3" t="s">
        <v>99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30" t="s">
        <v>5</v>
      </c>
      <c r="B5" s="26" t="s">
        <v>6</v>
      </c>
      <c r="C5" s="27">
        <v>0</v>
      </c>
      <c r="D5" s="27">
        <v>4</v>
      </c>
      <c r="E5" s="27">
        <f>SUM(C5*D5)</f>
        <v>0</v>
      </c>
    </row>
    <row r="6" spans="1:5" ht="15">
      <c r="A6" s="22" t="s">
        <v>10</v>
      </c>
      <c r="B6" s="28"/>
      <c r="C6" s="29"/>
      <c r="D6" s="29"/>
      <c r="E6" s="29"/>
    </row>
    <row r="7" spans="1:5" ht="15">
      <c r="A7" s="31" t="s">
        <v>19</v>
      </c>
      <c r="B7" s="26" t="s">
        <v>7</v>
      </c>
      <c r="C7" s="27">
        <v>0</v>
      </c>
      <c r="D7" s="27">
        <v>1</v>
      </c>
      <c r="E7" s="27">
        <f aca="true" t="shared" si="0" ref="E7:E9">SUM(C7*D7)</f>
        <v>0</v>
      </c>
    </row>
    <row r="8" spans="1:5" ht="15">
      <c r="A8" s="30" t="s">
        <v>20</v>
      </c>
      <c r="B8" s="26" t="s">
        <v>7</v>
      </c>
      <c r="C8" s="27">
        <v>0</v>
      </c>
      <c r="D8" s="27">
        <v>1</v>
      </c>
      <c r="E8" s="27">
        <f t="shared" si="0"/>
        <v>0</v>
      </c>
    </row>
    <row r="9" spans="1:5" ht="15">
      <c r="A9" s="30" t="s">
        <v>68</v>
      </c>
      <c r="B9" s="26" t="s">
        <v>7</v>
      </c>
      <c r="C9" s="27">
        <v>0</v>
      </c>
      <c r="D9" s="27">
        <v>16</v>
      </c>
      <c r="E9" s="27">
        <f t="shared" si="0"/>
        <v>0</v>
      </c>
    </row>
    <row r="10" spans="1:5" ht="15">
      <c r="A10" s="22" t="s">
        <v>8</v>
      </c>
      <c r="B10" s="28"/>
      <c r="C10" s="29"/>
      <c r="D10" s="29"/>
      <c r="E10" s="29"/>
    </row>
    <row r="11" spans="1:5" ht="43.2">
      <c r="A11" s="30" t="s">
        <v>63</v>
      </c>
      <c r="B11" s="26" t="s">
        <v>7</v>
      </c>
      <c r="C11" s="27">
        <v>0</v>
      </c>
      <c r="D11" s="27">
        <v>8</v>
      </c>
      <c r="E11" s="27">
        <f aca="true" t="shared" si="1" ref="E11:E19">SUM(C11*D11)</f>
        <v>0</v>
      </c>
    </row>
    <row r="12" spans="1:5" ht="15">
      <c r="A12" s="31" t="s">
        <v>40</v>
      </c>
      <c r="B12" s="26" t="s">
        <v>7</v>
      </c>
      <c r="C12" s="27">
        <v>0</v>
      </c>
      <c r="D12" s="27">
        <v>8</v>
      </c>
      <c r="E12" s="27">
        <f t="shared" si="1"/>
        <v>0</v>
      </c>
    </row>
    <row r="13" spans="1:5" ht="28.8">
      <c r="A13" s="30" t="s">
        <v>24</v>
      </c>
      <c r="B13" s="26" t="s">
        <v>7</v>
      </c>
      <c r="C13" s="27">
        <v>0</v>
      </c>
      <c r="D13" s="27">
        <v>8</v>
      </c>
      <c r="E13" s="27">
        <f t="shared" si="1"/>
        <v>0</v>
      </c>
    </row>
    <row r="14" spans="1:5" ht="15">
      <c r="A14" s="31" t="s">
        <v>64</v>
      </c>
      <c r="B14" s="26" t="s">
        <v>7</v>
      </c>
      <c r="C14" s="27">
        <v>0</v>
      </c>
      <c r="D14" s="27">
        <v>4</v>
      </c>
      <c r="E14" s="27">
        <f t="shared" si="1"/>
        <v>0</v>
      </c>
    </row>
    <row r="15" spans="1:5" ht="15">
      <c r="A15" s="30" t="s">
        <v>70</v>
      </c>
      <c r="B15" s="26" t="s">
        <v>7</v>
      </c>
      <c r="C15" s="27">
        <v>0</v>
      </c>
      <c r="D15" s="27">
        <v>2</v>
      </c>
      <c r="E15" s="27">
        <f t="shared" si="1"/>
        <v>0</v>
      </c>
    </row>
    <row r="16" spans="1:5" ht="28.8">
      <c r="A16" s="25" t="s">
        <v>65</v>
      </c>
      <c r="B16" s="26" t="s">
        <v>7</v>
      </c>
      <c r="C16" s="27">
        <v>0</v>
      </c>
      <c r="D16" s="27">
        <v>2</v>
      </c>
      <c r="E16" s="27">
        <f t="shared" si="1"/>
        <v>0</v>
      </c>
    </row>
    <row r="17" spans="1:5" ht="28.8">
      <c r="A17" s="30" t="s">
        <v>66</v>
      </c>
      <c r="B17" s="26" t="s">
        <v>7</v>
      </c>
      <c r="C17" s="27">
        <v>0</v>
      </c>
      <c r="D17" s="27">
        <v>4</v>
      </c>
      <c r="E17" s="27">
        <f t="shared" si="1"/>
        <v>0</v>
      </c>
    </row>
    <row r="18" spans="1:5" ht="15">
      <c r="A18" s="25" t="s">
        <v>41</v>
      </c>
      <c r="B18" s="26" t="s">
        <v>7</v>
      </c>
      <c r="C18" s="27">
        <v>0</v>
      </c>
      <c r="D18" s="27">
        <v>10</v>
      </c>
      <c r="E18" s="27">
        <f t="shared" si="1"/>
        <v>0</v>
      </c>
    </row>
    <row r="19" spans="1:5" s="19" customFormat="1" ht="15">
      <c r="A19" s="31" t="s">
        <v>9</v>
      </c>
      <c r="B19" s="26" t="s">
        <v>7</v>
      </c>
      <c r="C19" s="27">
        <v>0</v>
      </c>
      <c r="D19" s="27">
        <v>1</v>
      </c>
      <c r="E19" s="27">
        <f t="shared" si="1"/>
        <v>0</v>
      </c>
    </row>
    <row r="20" spans="1:5" ht="15">
      <c r="A20" s="22" t="s">
        <v>22</v>
      </c>
      <c r="B20" s="28"/>
      <c r="C20" s="29"/>
      <c r="D20" s="29"/>
      <c r="E20" s="29"/>
    </row>
    <row r="21" spans="1:5" ht="28.8">
      <c r="A21" s="30" t="s">
        <v>31</v>
      </c>
      <c r="B21" s="26" t="s">
        <v>7</v>
      </c>
      <c r="C21" s="27">
        <v>0</v>
      </c>
      <c r="D21" s="27">
        <v>2</v>
      </c>
      <c r="E21" s="27">
        <f aca="true" t="shared" si="2" ref="E21">SUM(C21*D21)</f>
        <v>0</v>
      </c>
    </row>
    <row r="22" spans="1:5" ht="15">
      <c r="A22" s="22" t="s">
        <v>29</v>
      </c>
      <c r="B22" s="28"/>
      <c r="C22" s="29"/>
      <c r="D22" s="29"/>
      <c r="E22" s="29"/>
    </row>
    <row r="23" spans="1:5" ht="28.8">
      <c r="A23" s="30" t="s">
        <v>67</v>
      </c>
      <c r="B23" s="26" t="s">
        <v>7</v>
      </c>
      <c r="C23" s="27">
        <v>0</v>
      </c>
      <c r="D23" s="27">
        <v>1</v>
      </c>
      <c r="E23" s="27">
        <f aca="true" t="shared" si="3" ref="E23">SUM(C23*D23)</f>
        <v>0</v>
      </c>
    </row>
    <row r="24" spans="1:5" ht="15">
      <c r="A24" s="22" t="s">
        <v>15</v>
      </c>
      <c r="B24" s="28"/>
      <c r="C24" s="29"/>
      <c r="D24" s="29"/>
      <c r="E24" s="29"/>
    </row>
    <row r="25" spans="1:5" ht="15">
      <c r="A25" s="31" t="s">
        <v>16</v>
      </c>
      <c r="B25" s="26" t="s">
        <v>14</v>
      </c>
      <c r="C25" s="27">
        <v>0</v>
      </c>
      <c r="D25" s="27">
        <v>1</v>
      </c>
      <c r="E25" s="27">
        <f aca="true" t="shared" si="4" ref="E25:E26">SUM(C25*D25)</f>
        <v>0</v>
      </c>
    </row>
    <row r="26" spans="1:5" ht="15">
      <c r="A26" s="24" t="s">
        <v>17</v>
      </c>
      <c r="B26" s="26" t="s">
        <v>7</v>
      </c>
      <c r="C26" s="27">
        <v>0</v>
      </c>
      <c r="D26" s="27">
        <v>1</v>
      </c>
      <c r="E26" s="27">
        <f t="shared" si="4"/>
        <v>0</v>
      </c>
    </row>
    <row r="27" spans="1:5" ht="15">
      <c r="A27" s="36"/>
      <c r="B27" s="28"/>
      <c r="C27" s="60" t="s">
        <v>18</v>
      </c>
      <c r="D27" s="60"/>
      <c r="E27" s="53">
        <f>SUM(E5:E26)</f>
        <v>0</v>
      </c>
    </row>
    <row r="28" spans="1:5" ht="15">
      <c r="A28" s="12"/>
      <c r="B28" s="13"/>
      <c r="C28" s="14"/>
      <c r="D28" s="14"/>
      <c r="E28" s="15"/>
    </row>
    <row r="29" spans="1:5" ht="15">
      <c r="A29" s="8"/>
      <c r="B29" s="9"/>
      <c r="C29" s="10"/>
      <c r="D29" s="10"/>
      <c r="E29" s="11"/>
    </row>
    <row r="30" spans="1:5" ht="15">
      <c r="A30" s="4"/>
      <c r="B30" s="4"/>
      <c r="C30" s="4"/>
      <c r="D30" s="4"/>
      <c r="E30" s="4"/>
    </row>
  </sheetData>
  <mergeCells count="1">
    <mergeCell ref="C27:D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5" zoomScaleNormal="85" workbookViewId="0" topLeftCell="A2">
      <selection activeCell="I23" sqref="I23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91</v>
      </c>
      <c r="B1" s="16"/>
      <c r="C1" s="16"/>
      <c r="D1" s="16"/>
      <c r="E1" s="17"/>
    </row>
    <row r="2" spans="1:5" ht="15">
      <c r="A2" s="3" t="s">
        <v>101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1" t="s">
        <v>5</v>
      </c>
      <c r="B5" s="26" t="s">
        <v>6</v>
      </c>
      <c r="C5" s="27">
        <v>0</v>
      </c>
      <c r="D5" s="27">
        <v>4</v>
      </c>
      <c r="E5" s="27">
        <f>SUM(C5*D5)</f>
        <v>0</v>
      </c>
    </row>
    <row r="6" spans="1:5" ht="15">
      <c r="A6" s="20" t="s">
        <v>10</v>
      </c>
      <c r="B6" s="28"/>
      <c r="C6" s="29"/>
      <c r="D6" s="29"/>
      <c r="E6" s="29"/>
    </row>
    <row r="7" spans="1:5" ht="15">
      <c r="A7" s="7" t="s">
        <v>19</v>
      </c>
      <c r="B7" s="26" t="s">
        <v>7</v>
      </c>
      <c r="C7" s="27">
        <v>0</v>
      </c>
      <c r="D7" s="27">
        <v>1</v>
      </c>
      <c r="E7" s="27">
        <f aca="true" t="shared" si="0" ref="E7:E9">SUM(C7*D7)</f>
        <v>0</v>
      </c>
    </row>
    <row r="8" spans="1:5" ht="15">
      <c r="A8" s="1" t="s">
        <v>20</v>
      </c>
      <c r="B8" s="26" t="s">
        <v>7</v>
      </c>
      <c r="C8" s="27">
        <v>0</v>
      </c>
      <c r="D8" s="27">
        <v>1</v>
      </c>
      <c r="E8" s="27">
        <f t="shared" si="0"/>
        <v>0</v>
      </c>
    </row>
    <row r="9" spans="1:5" ht="15">
      <c r="A9" s="1" t="s">
        <v>35</v>
      </c>
      <c r="B9" s="26" t="s">
        <v>7</v>
      </c>
      <c r="C9" s="27">
        <v>0</v>
      </c>
      <c r="D9" s="27">
        <v>16</v>
      </c>
      <c r="E9" s="27">
        <f t="shared" si="0"/>
        <v>0</v>
      </c>
    </row>
    <row r="10" spans="1:5" ht="15">
      <c r="A10" s="20" t="s">
        <v>8</v>
      </c>
      <c r="B10" s="28"/>
      <c r="C10" s="29"/>
      <c r="D10" s="29"/>
      <c r="E10" s="29"/>
    </row>
    <row r="11" spans="1:5" ht="43.2">
      <c r="A11" s="1" t="s">
        <v>34</v>
      </c>
      <c r="B11" s="26" t="s">
        <v>7</v>
      </c>
      <c r="C11" s="27">
        <v>0</v>
      </c>
      <c r="D11" s="27">
        <v>8</v>
      </c>
      <c r="E11" s="27">
        <f aca="true" t="shared" si="1" ref="E11:E19">SUM(C11*D11)</f>
        <v>0</v>
      </c>
    </row>
    <row r="12" spans="1:5" ht="15">
      <c r="A12" s="7" t="s">
        <v>40</v>
      </c>
      <c r="B12" s="26" t="s">
        <v>7</v>
      </c>
      <c r="C12" s="27">
        <v>0</v>
      </c>
      <c r="D12" s="27">
        <v>8</v>
      </c>
      <c r="E12" s="27">
        <f t="shared" si="1"/>
        <v>0</v>
      </c>
    </row>
    <row r="13" spans="1:5" ht="28.8">
      <c r="A13" s="1" t="s">
        <v>24</v>
      </c>
      <c r="B13" s="26" t="s">
        <v>7</v>
      </c>
      <c r="C13" s="27">
        <v>0</v>
      </c>
      <c r="D13" s="27">
        <v>8</v>
      </c>
      <c r="E13" s="27">
        <f t="shared" si="1"/>
        <v>0</v>
      </c>
    </row>
    <row r="14" spans="1:5" ht="15">
      <c r="A14" s="7" t="s">
        <v>21</v>
      </c>
      <c r="B14" s="26" t="s">
        <v>7</v>
      </c>
      <c r="C14" s="27">
        <v>0</v>
      </c>
      <c r="D14" s="27">
        <v>4</v>
      </c>
      <c r="E14" s="27">
        <f t="shared" si="1"/>
        <v>0</v>
      </c>
    </row>
    <row r="15" spans="1:5" ht="15">
      <c r="A15" s="1" t="s">
        <v>36</v>
      </c>
      <c r="B15" s="26" t="s">
        <v>7</v>
      </c>
      <c r="C15" s="27">
        <v>0</v>
      </c>
      <c r="D15" s="27">
        <v>2</v>
      </c>
      <c r="E15" s="27">
        <f t="shared" si="1"/>
        <v>0</v>
      </c>
    </row>
    <row r="16" spans="1:5" ht="14.25" customHeight="1">
      <c r="A16" s="18" t="s">
        <v>38</v>
      </c>
      <c r="B16" s="26" t="s">
        <v>7</v>
      </c>
      <c r="C16" s="27">
        <v>0</v>
      </c>
      <c r="D16" s="27">
        <v>4</v>
      </c>
      <c r="E16" s="27">
        <f t="shared" si="1"/>
        <v>0</v>
      </c>
    </row>
    <row r="17" spans="1:5" ht="28.8">
      <c r="A17" s="1" t="s">
        <v>28</v>
      </c>
      <c r="B17" s="26" t="s">
        <v>7</v>
      </c>
      <c r="C17" s="27">
        <v>0</v>
      </c>
      <c r="D17" s="27">
        <v>4</v>
      </c>
      <c r="E17" s="27">
        <f t="shared" si="1"/>
        <v>0</v>
      </c>
    </row>
    <row r="18" spans="1:5" ht="15">
      <c r="A18" s="6" t="s">
        <v>41</v>
      </c>
      <c r="B18" s="26" t="s">
        <v>7</v>
      </c>
      <c r="C18" s="27">
        <v>0</v>
      </c>
      <c r="D18" s="27">
        <v>8</v>
      </c>
      <c r="E18" s="27">
        <f t="shared" si="1"/>
        <v>0</v>
      </c>
    </row>
    <row r="19" spans="1:5" ht="15">
      <c r="A19" s="7" t="s">
        <v>9</v>
      </c>
      <c r="B19" s="26" t="s">
        <v>7</v>
      </c>
      <c r="C19" s="27">
        <v>0</v>
      </c>
      <c r="D19" s="27">
        <v>1</v>
      </c>
      <c r="E19" s="27">
        <f t="shared" si="1"/>
        <v>0</v>
      </c>
    </row>
    <row r="20" spans="1:5" ht="29.85" customHeight="1">
      <c r="A20" s="21" t="s">
        <v>39</v>
      </c>
      <c r="B20" s="28"/>
      <c r="C20" s="29"/>
      <c r="D20" s="29"/>
      <c r="E20" s="29"/>
    </row>
    <row r="21" spans="1:5" ht="15">
      <c r="A21" s="7" t="s">
        <v>11</v>
      </c>
      <c r="B21" s="26" t="s">
        <v>7</v>
      </c>
      <c r="C21" s="27">
        <v>0</v>
      </c>
      <c r="D21" s="27">
        <v>2</v>
      </c>
      <c r="E21" s="27">
        <f aca="true" t="shared" si="2" ref="E21:E23">SUM(C21*D21)</f>
        <v>0</v>
      </c>
    </row>
    <row r="22" spans="1:5" ht="15">
      <c r="A22" s="7" t="s">
        <v>42</v>
      </c>
      <c r="B22" s="26" t="s">
        <v>7</v>
      </c>
      <c r="C22" s="27">
        <v>0</v>
      </c>
      <c r="D22" s="27">
        <v>2</v>
      </c>
      <c r="E22" s="27">
        <f t="shared" si="2"/>
        <v>0</v>
      </c>
    </row>
    <row r="23" spans="1:5" ht="15">
      <c r="A23" s="7" t="s">
        <v>12</v>
      </c>
      <c r="B23" s="26" t="s">
        <v>7</v>
      </c>
      <c r="C23" s="27">
        <v>0</v>
      </c>
      <c r="D23" s="27">
        <v>2</v>
      </c>
      <c r="E23" s="27">
        <f t="shared" si="2"/>
        <v>0</v>
      </c>
    </row>
    <row r="24" spans="1:5" ht="15">
      <c r="A24" s="20" t="s">
        <v>22</v>
      </c>
      <c r="B24" s="28"/>
      <c r="C24" s="29"/>
      <c r="D24" s="29"/>
      <c r="E24" s="29"/>
    </row>
    <row r="25" spans="1:5" ht="28.8">
      <c r="A25" s="1" t="s">
        <v>31</v>
      </c>
      <c r="B25" s="26" t="s">
        <v>7</v>
      </c>
      <c r="C25" s="27">
        <v>0</v>
      </c>
      <c r="D25" s="27">
        <v>2</v>
      </c>
      <c r="E25" s="27">
        <f aca="true" t="shared" si="3" ref="E25">SUM(C25*D25)</f>
        <v>0</v>
      </c>
    </row>
    <row r="26" spans="1:5" ht="15">
      <c r="A26" s="20" t="s">
        <v>27</v>
      </c>
      <c r="B26" s="28"/>
      <c r="C26" s="29"/>
      <c r="D26" s="29"/>
      <c r="E26" s="29"/>
    </row>
    <row r="27" spans="1:5" ht="15">
      <c r="A27" s="7" t="s">
        <v>13</v>
      </c>
      <c r="B27" s="26" t="s">
        <v>14</v>
      </c>
      <c r="C27" s="27">
        <v>0</v>
      </c>
      <c r="D27" s="27">
        <v>1</v>
      </c>
      <c r="E27" s="27">
        <f aca="true" t="shared" si="4" ref="E27:E28">SUM(C27*D27)</f>
        <v>0</v>
      </c>
    </row>
    <row r="28" spans="1:5" ht="28.8">
      <c r="A28" s="1" t="s">
        <v>25</v>
      </c>
      <c r="B28" s="26" t="s">
        <v>7</v>
      </c>
      <c r="C28" s="27">
        <v>0</v>
      </c>
      <c r="D28" s="27">
        <v>1</v>
      </c>
      <c r="E28" s="27">
        <f t="shared" si="4"/>
        <v>0</v>
      </c>
    </row>
    <row r="29" spans="1:5" ht="15">
      <c r="A29" s="20" t="s">
        <v>15</v>
      </c>
      <c r="B29" s="28"/>
      <c r="C29" s="29"/>
      <c r="D29" s="29"/>
      <c r="E29" s="29"/>
    </row>
    <row r="30" spans="1:5" ht="15">
      <c r="A30" s="7" t="s">
        <v>16</v>
      </c>
      <c r="B30" s="26" t="s">
        <v>14</v>
      </c>
      <c r="C30" s="27">
        <v>0</v>
      </c>
      <c r="D30" s="27">
        <v>1</v>
      </c>
      <c r="E30" s="27">
        <f aca="true" t="shared" si="5" ref="E30:E31">SUM(C30*D30)</f>
        <v>0</v>
      </c>
    </row>
    <row r="31" spans="1:5" ht="15">
      <c r="A31" s="5" t="s">
        <v>17</v>
      </c>
      <c r="B31" s="26" t="s">
        <v>7</v>
      </c>
      <c r="C31" s="27">
        <v>0</v>
      </c>
      <c r="D31" s="27">
        <v>1</v>
      </c>
      <c r="E31" s="27">
        <f t="shared" si="5"/>
        <v>0</v>
      </c>
    </row>
    <row r="32" spans="1:5" ht="15">
      <c r="A32" s="37"/>
      <c r="B32" s="28"/>
      <c r="C32" s="60" t="s">
        <v>18</v>
      </c>
      <c r="D32" s="60"/>
      <c r="E32" s="53">
        <f>SUM(E5:E31)</f>
        <v>0</v>
      </c>
    </row>
    <row r="33" spans="1:5" ht="15">
      <c r="A33" s="8"/>
      <c r="B33" s="9"/>
      <c r="C33" s="10"/>
      <c r="D33" s="10"/>
      <c r="E33" s="11"/>
    </row>
  </sheetData>
  <mergeCells count="1">
    <mergeCell ref="C32:D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 topLeftCell="A19">
      <selection activeCell="C35" sqref="C35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92</v>
      </c>
      <c r="B1" s="16"/>
      <c r="C1" s="16"/>
      <c r="D1" s="16"/>
      <c r="E1" s="17"/>
    </row>
    <row r="2" spans="1:5" ht="15">
      <c r="A2" s="3" t="s">
        <v>102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1" t="s">
        <v>5</v>
      </c>
      <c r="B5" s="26" t="s">
        <v>6</v>
      </c>
      <c r="C5" s="27">
        <v>0</v>
      </c>
      <c r="D5" s="27">
        <v>4</v>
      </c>
      <c r="E5" s="27">
        <f>SUM(C5*D5)</f>
        <v>0</v>
      </c>
    </row>
    <row r="6" spans="1:5" ht="15">
      <c r="A6" s="20" t="s">
        <v>10</v>
      </c>
      <c r="B6" s="28"/>
      <c r="C6" s="29"/>
      <c r="D6" s="29"/>
      <c r="E6" s="29"/>
    </row>
    <row r="7" spans="1:5" ht="15">
      <c r="A7" s="7" t="s">
        <v>19</v>
      </c>
      <c r="B7" s="26" t="s">
        <v>7</v>
      </c>
      <c r="C7" s="27">
        <v>0</v>
      </c>
      <c r="D7" s="27">
        <v>1</v>
      </c>
      <c r="E7" s="27">
        <f aca="true" t="shared" si="0" ref="E7:E9">SUM(C7*D7)</f>
        <v>0</v>
      </c>
    </row>
    <row r="8" spans="1:5" ht="15">
      <c r="A8" s="1" t="s">
        <v>20</v>
      </c>
      <c r="B8" s="26" t="s">
        <v>7</v>
      </c>
      <c r="C8" s="27">
        <v>0</v>
      </c>
      <c r="D8" s="27">
        <v>1</v>
      </c>
      <c r="E8" s="27">
        <f t="shared" si="0"/>
        <v>0</v>
      </c>
    </row>
    <row r="9" spans="1:5" ht="28.8">
      <c r="A9" s="1" t="s">
        <v>52</v>
      </c>
      <c r="B9" s="26" t="s">
        <v>7</v>
      </c>
      <c r="C9" s="27">
        <v>0</v>
      </c>
      <c r="D9" s="27">
        <v>50</v>
      </c>
      <c r="E9" s="27">
        <f t="shared" si="0"/>
        <v>0</v>
      </c>
    </row>
    <row r="10" spans="1:5" ht="15">
      <c r="A10" s="20" t="s">
        <v>8</v>
      </c>
      <c r="B10" s="28"/>
      <c r="C10" s="29"/>
      <c r="D10" s="29"/>
      <c r="E10" s="29"/>
    </row>
    <row r="11" spans="1:5" ht="43.2">
      <c r="A11" s="1" t="s">
        <v>98</v>
      </c>
      <c r="B11" s="26" t="s">
        <v>7</v>
      </c>
      <c r="C11" s="27">
        <v>0</v>
      </c>
      <c r="D11" s="27">
        <v>10</v>
      </c>
      <c r="E11" s="27">
        <f aca="true" t="shared" si="1" ref="E11:E18">SUM(C11*D11)</f>
        <v>0</v>
      </c>
    </row>
    <row r="12" spans="1:5" ht="15">
      <c r="A12" s="7" t="s">
        <v>40</v>
      </c>
      <c r="B12" s="26" t="s">
        <v>7</v>
      </c>
      <c r="C12" s="27">
        <v>0</v>
      </c>
      <c r="D12" s="27">
        <v>10</v>
      </c>
      <c r="E12" s="27">
        <f t="shared" si="1"/>
        <v>0</v>
      </c>
    </row>
    <row r="13" spans="1:5" ht="28.8">
      <c r="A13" s="1" t="s">
        <v>24</v>
      </c>
      <c r="B13" s="26" t="s">
        <v>7</v>
      </c>
      <c r="C13" s="27">
        <v>0</v>
      </c>
      <c r="D13" s="27">
        <v>10</v>
      </c>
      <c r="E13" s="27">
        <f t="shared" si="1"/>
        <v>0</v>
      </c>
    </row>
    <row r="14" spans="1:5" ht="15">
      <c r="A14" s="7" t="s">
        <v>21</v>
      </c>
      <c r="B14" s="26" t="s">
        <v>7</v>
      </c>
      <c r="C14" s="27">
        <v>0</v>
      </c>
      <c r="D14" s="27">
        <v>10</v>
      </c>
      <c r="E14" s="27">
        <f t="shared" si="1"/>
        <v>0</v>
      </c>
    </row>
    <row r="15" spans="1:5" ht="15">
      <c r="A15" s="1" t="s">
        <v>46</v>
      </c>
      <c r="B15" s="26" t="s">
        <v>7</v>
      </c>
      <c r="C15" s="27">
        <v>0</v>
      </c>
      <c r="D15" s="27">
        <v>5</v>
      </c>
      <c r="E15" s="27">
        <f t="shared" si="1"/>
        <v>0</v>
      </c>
    </row>
    <row r="16" spans="1:5" ht="28.8">
      <c r="A16" s="1" t="s">
        <v>50</v>
      </c>
      <c r="B16" s="26" t="s">
        <v>7</v>
      </c>
      <c r="C16" s="27">
        <v>0</v>
      </c>
      <c r="D16" s="27">
        <v>10</v>
      </c>
      <c r="E16" s="27">
        <f t="shared" si="1"/>
        <v>0</v>
      </c>
    </row>
    <row r="17" spans="1:5" ht="43.2">
      <c r="A17" s="1" t="s">
        <v>51</v>
      </c>
      <c r="B17" s="26" t="s">
        <v>7</v>
      </c>
      <c r="C17" s="27">
        <v>0</v>
      </c>
      <c r="D17" s="27">
        <v>10</v>
      </c>
      <c r="E17" s="27">
        <f t="shared" si="1"/>
        <v>0</v>
      </c>
    </row>
    <row r="18" spans="1:5" s="19" customFormat="1" ht="15">
      <c r="A18" s="7" t="s">
        <v>9</v>
      </c>
      <c r="B18" s="26" t="s">
        <v>7</v>
      </c>
      <c r="C18" s="27">
        <v>0</v>
      </c>
      <c r="D18" s="27">
        <v>1</v>
      </c>
      <c r="E18" s="27">
        <f t="shared" si="1"/>
        <v>0</v>
      </c>
    </row>
    <row r="19" spans="1:5" ht="28.8">
      <c r="A19" s="21" t="s">
        <v>49</v>
      </c>
      <c r="B19" s="28"/>
      <c r="C19" s="29"/>
      <c r="D19" s="29"/>
      <c r="E19" s="29"/>
    </row>
    <row r="20" spans="1:5" ht="15">
      <c r="A20" s="7" t="s">
        <v>11</v>
      </c>
      <c r="B20" s="26" t="s">
        <v>7</v>
      </c>
      <c r="C20" s="27">
        <v>0</v>
      </c>
      <c r="D20" s="27">
        <v>3</v>
      </c>
      <c r="E20" s="27">
        <f aca="true" t="shared" si="2" ref="E20:E23">SUM(C20*D20)</f>
        <v>0</v>
      </c>
    </row>
    <row r="21" spans="1:5" ht="15">
      <c r="A21" s="7" t="s">
        <v>43</v>
      </c>
      <c r="B21" s="26" t="s">
        <v>7</v>
      </c>
      <c r="C21" s="27">
        <v>0</v>
      </c>
      <c r="D21" s="27">
        <v>3</v>
      </c>
      <c r="E21" s="27">
        <f t="shared" si="2"/>
        <v>0</v>
      </c>
    </row>
    <row r="22" spans="1:5" ht="15">
      <c r="A22" s="7" t="s">
        <v>12</v>
      </c>
      <c r="B22" s="26" t="s">
        <v>7</v>
      </c>
      <c r="C22" s="27">
        <v>0</v>
      </c>
      <c r="D22" s="27">
        <v>3</v>
      </c>
      <c r="E22" s="27">
        <f t="shared" si="2"/>
        <v>0</v>
      </c>
    </row>
    <row r="23" spans="1:5" ht="15.6" customHeight="1">
      <c r="A23" s="7" t="s">
        <v>23</v>
      </c>
      <c r="B23" s="26" t="s">
        <v>7</v>
      </c>
      <c r="C23" s="27">
        <v>0</v>
      </c>
      <c r="D23" s="27">
        <v>3</v>
      </c>
      <c r="E23" s="27">
        <f t="shared" si="2"/>
        <v>0</v>
      </c>
    </row>
    <row r="24" spans="1:5" ht="15">
      <c r="A24" s="20" t="s">
        <v>22</v>
      </c>
      <c r="B24" s="28"/>
      <c r="C24" s="29"/>
      <c r="D24" s="29"/>
      <c r="E24" s="29"/>
    </row>
    <row r="25" spans="1:5" ht="28.8">
      <c r="A25" s="1" t="s">
        <v>31</v>
      </c>
      <c r="B25" s="26" t="s">
        <v>7</v>
      </c>
      <c r="C25" s="27">
        <v>0</v>
      </c>
      <c r="D25" s="27">
        <v>2</v>
      </c>
      <c r="E25" s="27">
        <f aca="true" t="shared" si="3" ref="E25">SUM(C25*D25)</f>
        <v>0</v>
      </c>
    </row>
    <row r="26" spans="1:5" ht="15">
      <c r="A26" s="20" t="s">
        <v>27</v>
      </c>
      <c r="B26" s="28"/>
      <c r="C26" s="29"/>
      <c r="D26" s="29"/>
      <c r="E26" s="29"/>
    </row>
    <row r="27" spans="1:5" ht="15">
      <c r="A27" s="7" t="s">
        <v>13</v>
      </c>
      <c r="B27" s="26" t="s">
        <v>14</v>
      </c>
      <c r="C27" s="27">
        <v>0</v>
      </c>
      <c r="D27" s="27">
        <v>2</v>
      </c>
      <c r="E27" s="27">
        <f aca="true" t="shared" si="4" ref="E27:E28">SUM(C27*D27)</f>
        <v>0</v>
      </c>
    </row>
    <row r="28" spans="1:5" ht="28.8">
      <c r="A28" s="1" t="s">
        <v>25</v>
      </c>
      <c r="B28" s="26" t="s">
        <v>7</v>
      </c>
      <c r="C28" s="27">
        <v>0</v>
      </c>
      <c r="D28" s="27">
        <v>4</v>
      </c>
      <c r="E28" s="27">
        <f t="shared" si="4"/>
        <v>0</v>
      </c>
    </row>
    <row r="29" spans="1:5" ht="15">
      <c r="A29" s="20" t="s">
        <v>15</v>
      </c>
      <c r="B29" s="28"/>
      <c r="C29" s="29"/>
      <c r="D29" s="29"/>
      <c r="E29" s="29"/>
    </row>
    <row r="30" spans="1:5" ht="15">
      <c r="A30" s="7" t="s">
        <v>16</v>
      </c>
      <c r="B30" s="26" t="s">
        <v>14</v>
      </c>
      <c r="C30" s="27">
        <v>0</v>
      </c>
      <c r="D30" s="27">
        <v>1</v>
      </c>
      <c r="E30" s="27">
        <f aca="true" t="shared" si="5" ref="E30:E31">SUM(C30*D30)</f>
        <v>0</v>
      </c>
    </row>
    <row r="31" spans="1:5" ht="15">
      <c r="A31" s="5" t="s">
        <v>17</v>
      </c>
      <c r="B31" s="26" t="s">
        <v>7</v>
      </c>
      <c r="C31" s="27">
        <v>0</v>
      </c>
      <c r="D31" s="27">
        <v>1</v>
      </c>
      <c r="E31" s="27">
        <f t="shared" si="5"/>
        <v>0</v>
      </c>
    </row>
    <row r="32" spans="1:5" ht="15">
      <c r="A32" s="37"/>
      <c r="B32" s="28"/>
      <c r="C32" s="60" t="s">
        <v>18</v>
      </c>
      <c r="D32" s="60"/>
      <c r="E32" s="53">
        <f>SUM(E5:E31)</f>
        <v>0</v>
      </c>
    </row>
    <row r="33" spans="1:5" ht="15">
      <c r="A33" s="8"/>
      <c r="B33" s="9"/>
      <c r="C33" s="10"/>
      <c r="D33" s="10"/>
      <c r="E33" s="11"/>
    </row>
    <row r="34" spans="1:5" ht="15">
      <c r="A34" s="8"/>
      <c r="B34" s="9"/>
      <c r="C34" s="10"/>
      <c r="D34" s="10"/>
      <c r="E34" s="11"/>
    </row>
    <row r="35" spans="1:5" ht="15">
      <c r="A35" s="4"/>
      <c r="B35" s="4"/>
      <c r="C35" s="4"/>
      <c r="D35" s="4"/>
      <c r="E35" s="4"/>
    </row>
  </sheetData>
  <mergeCells count="1">
    <mergeCell ref="C32:D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5" zoomScaleNormal="85" workbookViewId="0" topLeftCell="A1">
      <selection activeCell="C27" sqref="C27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93</v>
      </c>
      <c r="B1" s="16"/>
      <c r="C1" s="16"/>
      <c r="D1" s="16"/>
      <c r="E1" s="17"/>
    </row>
    <row r="2" spans="1:5" ht="15">
      <c r="A2" s="3" t="s">
        <v>103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30" t="s">
        <v>5</v>
      </c>
      <c r="B5" s="26" t="s">
        <v>6</v>
      </c>
      <c r="C5" s="27">
        <v>0</v>
      </c>
      <c r="D5" s="27">
        <v>4</v>
      </c>
      <c r="E5" s="27">
        <f>SUM(C5*D5)</f>
        <v>0</v>
      </c>
    </row>
    <row r="6" spans="1:5" ht="15">
      <c r="A6" s="22" t="s">
        <v>10</v>
      </c>
      <c r="B6" s="28"/>
      <c r="C6" s="29"/>
      <c r="D6" s="29"/>
      <c r="E6" s="29"/>
    </row>
    <row r="7" spans="1:5" ht="15">
      <c r="A7" s="31" t="s">
        <v>19</v>
      </c>
      <c r="B7" s="26" t="s">
        <v>7</v>
      </c>
      <c r="C7" s="27">
        <v>0</v>
      </c>
      <c r="D7" s="27">
        <v>1</v>
      </c>
      <c r="E7" s="27">
        <f aca="true" t="shared" si="0" ref="E7:E9">SUM(C7*D7)</f>
        <v>0</v>
      </c>
    </row>
    <row r="8" spans="1:5" ht="15">
      <c r="A8" s="30" t="s">
        <v>20</v>
      </c>
      <c r="B8" s="26" t="s">
        <v>7</v>
      </c>
      <c r="C8" s="27">
        <v>0</v>
      </c>
      <c r="D8" s="27">
        <v>1</v>
      </c>
      <c r="E8" s="27">
        <f t="shared" si="0"/>
        <v>0</v>
      </c>
    </row>
    <row r="9" spans="1:5" ht="15">
      <c r="A9" s="30" t="s">
        <v>53</v>
      </c>
      <c r="B9" s="26" t="s">
        <v>7</v>
      </c>
      <c r="C9" s="27">
        <v>0</v>
      </c>
      <c r="D9" s="27">
        <v>10</v>
      </c>
      <c r="E9" s="27">
        <f t="shared" si="0"/>
        <v>0</v>
      </c>
    </row>
    <row r="10" spans="1:5" ht="15">
      <c r="A10" s="22" t="s">
        <v>8</v>
      </c>
      <c r="B10" s="28"/>
      <c r="C10" s="29"/>
      <c r="D10" s="29"/>
      <c r="E10" s="29"/>
    </row>
    <row r="11" spans="1:5" ht="43.2">
      <c r="A11" s="30" t="s">
        <v>57</v>
      </c>
      <c r="B11" s="26" t="s">
        <v>7</v>
      </c>
      <c r="C11" s="27">
        <v>0</v>
      </c>
      <c r="D11" s="27">
        <v>8</v>
      </c>
      <c r="E11" s="27">
        <f aca="true" t="shared" si="1" ref="E11:E19">SUM(C11*D11)</f>
        <v>0</v>
      </c>
    </row>
    <row r="12" spans="1:5" ht="15">
      <c r="A12" s="31" t="s">
        <v>40</v>
      </c>
      <c r="B12" s="26" t="s">
        <v>7</v>
      </c>
      <c r="C12" s="27">
        <v>0</v>
      </c>
      <c r="D12" s="27">
        <v>8</v>
      </c>
      <c r="E12" s="27">
        <f t="shared" si="1"/>
        <v>0</v>
      </c>
    </row>
    <row r="13" spans="1:5" ht="28.8">
      <c r="A13" s="30" t="s">
        <v>24</v>
      </c>
      <c r="B13" s="26" t="s">
        <v>7</v>
      </c>
      <c r="C13" s="27">
        <v>0</v>
      </c>
      <c r="D13" s="27">
        <v>8</v>
      </c>
      <c r="E13" s="27">
        <f t="shared" si="1"/>
        <v>0</v>
      </c>
    </row>
    <row r="14" spans="1:5" ht="15">
      <c r="A14" s="31" t="s">
        <v>55</v>
      </c>
      <c r="B14" s="26" t="s">
        <v>7</v>
      </c>
      <c r="C14" s="27">
        <v>0</v>
      </c>
      <c r="D14" s="27">
        <v>2</v>
      </c>
      <c r="E14" s="27">
        <f t="shared" si="1"/>
        <v>0</v>
      </c>
    </row>
    <row r="15" spans="1:5" ht="15">
      <c r="A15" s="30" t="s">
        <v>54</v>
      </c>
      <c r="B15" s="26" t="s">
        <v>7</v>
      </c>
      <c r="C15" s="27">
        <v>0</v>
      </c>
      <c r="D15" s="27">
        <v>2</v>
      </c>
      <c r="E15" s="27">
        <f t="shared" si="1"/>
        <v>0</v>
      </c>
    </row>
    <row r="16" spans="1:5" ht="28.8">
      <c r="A16" s="25" t="s">
        <v>56</v>
      </c>
      <c r="B16" s="26" t="s">
        <v>7</v>
      </c>
      <c r="C16" s="27">
        <v>0</v>
      </c>
      <c r="D16" s="27">
        <v>2</v>
      </c>
      <c r="E16" s="27">
        <f t="shared" si="1"/>
        <v>0</v>
      </c>
    </row>
    <row r="17" spans="1:5" ht="28.8">
      <c r="A17" s="30" t="s">
        <v>69</v>
      </c>
      <c r="B17" s="26" t="s">
        <v>7</v>
      </c>
      <c r="C17" s="27">
        <v>0</v>
      </c>
      <c r="D17" s="27">
        <v>1</v>
      </c>
      <c r="E17" s="27">
        <f t="shared" si="1"/>
        <v>0</v>
      </c>
    </row>
    <row r="18" spans="1:5" ht="15">
      <c r="A18" s="25" t="s">
        <v>41</v>
      </c>
      <c r="B18" s="26" t="s">
        <v>7</v>
      </c>
      <c r="C18" s="27">
        <v>0</v>
      </c>
      <c r="D18" s="27">
        <v>12</v>
      </c>
      <c r="E18" s="27">
        <f t="shared" si="1"/>
        <v>0</v>
      </c>
    </row>
    <row r="19" spans="1:5" s="19" customFormat="1" ht="15">
      <c r="A19" s="31" t="s">
        <v>9</v>
      </c>
      <c r="B19" s="26" t="s">
        <v>7</v>
      </c>
      <c r="C19" s="27">
        <v>0</v>
      </c>
      <c r="D19" s="27">
        <v>1</v>
      </c>
      <c r="E19" s="27">
        <f t="shared" si="1"/>
        <v>0</v>
      </c>
    </row>
    <row r="20" spans="1:5" ht="15">
      <c r="A20" s="22" t="s">
        <v>22</v>
      </c>
      <c r="B20" s="28"/>
      <c r="C20" s="29"/>
      <c r="D20" s="29"/>
      <c r="E20" s="29"/>
    </row>
    <row r="21" spans="1:5" ht="28.8">
      <c r="A21" s="30" t="s">
        <v>31</v>
      </c>
      <c r="B21" s="26" t="s">
        <v>7</v>
      </c>
      <c r="C21" s="27">
        <v>0</v>
      </c>
      <c r="D21" s="27">
        <v>2</v>
      </c>
      <c r="E21" s="27">
        <f aca="true" t="shared" si="2" ref="E21">SUM(C21*D21)</f>
        <v>0</v>
      </c>
    </row>
    <row r="22" spans="1:5" ht="15">
      <c r="A22" s="22" t="s">
        <v>27</v>
      </c>
      <c r="B22" s="28"/>
      <c r="C22" s="29"/>
      <c r="D22" s="29"/>
      <c r="E22" s="29"/>
    </row>
    <row r="23" spans="1:5" ht="15">
      <c r="A23" s="31" t="s">
        <v>13</v>
      </c>
      <c r="B23" s="26" t="s">
        <v>14</v>
      </c>
      <c r="C23" s="27">
        <v>0</v>
      </c>
      <c r="D23" s="27">
        <v>2</v>
      </c>
      <c r="E23" s="27">
        <f aca="true" t="shared" si="3" ref="E23:E24">SUM(C23*D23)</f>
        <v>0</v>
      </c>
    </row>
    <row r="24" spans="1:5" ht="28.8">
      <c r="A24" s="30" t="s">
        <v>25</v>
      </c>
      <c r="B24" s="26" t="s">
        <v>7</v>
      </c>
      <c r="C24" s="27">
        <v>0</v>
      </c>
      <c r="D24" s="27">
        <v>4</v>
      </c>
      <c r="E24" s="27">
        <f t="shared" si="3"/>
        <v>0</v>
      </c>
    </row>
    <row r="25" spans="1:5" ht="15">
      <c r="A25" s="22" t="s">
        <v>15</v>
      </c>
      <c r="B25" s="28"/>
      <c r="C25" s="29"/>
      <c r="D25" s="29"/>
      <c r="E25" s="29"/>
    </row>
    <row r="26" spans="1:5" ht="15">
      <c r="A26" s="31" t="s">
        <v>16</v>
      </c>
      <c r="B26" s="26" t="s">
        <v>14</v>
      </c>
      <c r="C26" s="27">
        <v>0</v>
      </c>
      <c r="D26" s="27">
        <v>1</v>
      </c>
      <c r="E26" s="27">
        <f aca="true" t="shared" si="4" ref="E26:E27">SUM(C26*D26)</f>
        <v>0</v>
      </c>
    </row>
    <row r="27" spans="1:5" ht="15">
      <c r="A27" s="24" t="s">
        <v>17</v>
      </c>
      <c r="B27" s="26" t="s">
        <v>7</v>
      </c>
      <c r="C27" s="27">
        <v>0</v>
      </c>
      <c r="D27" s="27">
        <v>1</v>
      </c>
      <c r="E27" s="27">
        <f t="shared" si="4"/>
        <v>0</v>
      </c>
    </row>
    <row r="28" spans="1:5" ht="15">
      <c r="A28" s="36"/>
      <c r="B28" s="28"/>
      <c r="C28" s="60" t="s">
        <v>18</v>
      </c>
      <c r="D28" s="60"/>
      <c r="E28" s="53">
        <f>SUM(E5:E27)</f>
        <v>0</v>
      </c>
    </row>
    <row r="29" spans="1:5" ht="15">
      <c r="A29" s="12"/>
      <c r="B29" s="13"/>
      <c r="C29" s="14"/>
      <c r="D29" s="14"/>
      <c r="E29" s="15"/>
    </row>
    <row r="30" spans="1:5" ht="15">
      <c r="A30" s="8"/>
      <c r="B30" s="9"/>
      <c r="C30" s="10"/>
      <c r="D30" s="10"/>
      <c r="E30" s="11"/>
    </row>
    <row r="31" spans="1:5" ht="15">
      <c r="A31" s="4"/>
      <c r="B31" s="4"/>
      <c r="C31" s="4"/>
      <c r="D31" s="4"/>
      <c r="E31" s="4"/>
    </row>
  </sheetData>
  <mergeCells count="1">
    <mergeCell ref="C28:D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5" zoomScaleNormal="85" workbookViewId="0" topLeftCell="A1">
      <selection activeCell="I23" sqref="I23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94</v>
      </c>
      <c r="B1" s="16"/>
      <c r="C1" s="16"/>
      <c r="D1" s="16"/>
      <c r="E1" s="17"/>
    </row>
    <row r="2" spans="1:5" ht="15">
      <c r="A2" s="3" t="s">
        <v>104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32" t="s">
        <v>5</v>
      </c>
      <c r="B5" s="33" t="s">
        <v>6</v>
      </c>
      <c r="C5" s="34">
        <v>0</v>
      </c>
      <c r="D5" s="34">
        <v>4</v>
      </c>
      <c r="E5" s="34">
        <f>SUM(C5*D5)</f>
        <v>0</v>
      </c>
    </row>
    <row r="6" spans="1:5" ht="15">
      <c r="A6" s="40" t="s">
        <v>10</v>
      </c>
      <c r="B6" s="41"/>
      <c r="C6" s="42"/>
      <c r="D6" s="42"/>
      <c r="E6" s="42"/>
    </row>
    <row r="7" spans="1:5" ht="15">
      <c r="A7" s="35" t="s">
        <v>19</v>
      </c>
      <c r="B7" s="33" t="s">
        <v>7</v>
      </c>
      <c r="C7" s="27">
        <v>0</v>
      </c>
      <c r="D7" s="34">
        <v>1</v>
      </c>
      <c r="E7" s="34">
        <f aca="true" t="shared" si="0" ref="E7:E9">SUM(C7*D7)</f>
        <v>0</v>
      </c>
    </row>
    <row r="8" spans="1:5" ht="15">
      <c r="A8" s="32" t="s">
        <v>20</v>
      </c>
      <c r="B8" s="33" t="s">
        <v>7</v>
      </c>
      <c r="C8" s="27">
        <v>0</v>
      </c>
      <c r="D8" s="34">
        <v>1</v>
      </c>
      <c r="E8" s="34">
        <f t="shared" si="0"/>
        <v>0</v>
      </c>
    </row>
    <row r="9" spans="1:5" ht="15">
      <c r="A9" s="30" t="s">
        <v>45</v>
      </c>
      <c r="B9" s="33" t="s">
        <v>7</v>
      </c>
      <c r="C9" s="27">
        <v>0</v>
      </c>
      <c r="D9" s="34">
        <v>32</v>
      </c>
      <c r="E9" s="34">
        <f t="shared" si="0"/>
        <v>0</v>
      </c>
    </row>
    <row r="10" spans="1:5" ht="15">
      <c r="A10" s="40" t="s">
        <v>8</v>
      </c>
      <c r="B10" s="41"/>
      <c r="C10" s="42"/>
      <c r="D10" s="42"/>
      <c r="E10" s="42"/>
    </row>
    <row r="11" spans="1:5" ht="43.2">
      <c r="A11" s="32" t="s">
        <v>34</v>
      </c>
      <c r="B11" s="33" t="s">
        <v>7</v>
      </c>
      <c r="C11" s="34">
        <v>0</v>
      </c>
      <c r="D11" s="34">
        <v>8</v>
      </c>
      <c r="E11" s="34">
        <f aca="true" t="shared" si="1" ref="E11:E18">SUM(C11*D11)</f>
        <v>0</v>
      </c>
    </row>
    <row r="12" spans="1:5" ht="15">
      <c r="A12" s="35" t="s">
        <v>40</v>
      </c>
      <c r="B12" s="33" t="s">
        <v>7</v>
      </c>
      <c r="C12" s="34">
        <v>0</v>
      </c>
      <c r="D12" s="34">
        <v>8</v>
      </c>
      <c r="E12" s="34">
        <f t="shared" si="1"/>
        <v>0</v>
      </c>
    </row>
    <row r="13" spans="1:5" ht="28.8">
      <c r="A13" s="32" t="s">
        <v>24</v>
      </c>
      <c r="B13" s="33" t="s">
        <v>7</v>
      </c>
      <c r="C13" s="27">
        <v>0</v>
      </c>
      <c r="D13" s="34">
        <v>8</v>
      </c>
      <c r="E13" s="34">
        <f t="shared" si="1"/>
        <v>0</v>
      </c>
    </row>
    <row r="14" spans="1:5" ht="15">
      <c r="A14" s="35" t="s">
        <v>21</v>
      </c>
      <c r="B14" s="33" t="s">
        <v>7</v>
      </c>
      <c r="C14" s="27">
        <v>0</v>
      </c>
      <c r="D14" s="34">
        <v>8</v>
      </c>
      <c r="E14" s="34">
        <f t="shared" si="1"/>
        <v>0</v>
      </c>
    </row>
    <row r="15" spans="1:5" ht="15">
      <c r="A15" s="30" t="s">
        <v>33</v>
      </c>
      <c r="B15" s="33" t="s">
        <v>7</v>
      </c>
      <c r="C15" s="27">
        <v>0</v>
      </c>
      <c r="D15" s="34">
        <v>4</v>
      </c>
      <c r="E15" s="34">
        <f t="shared" si="1"/>
        <v>0</v>
      </c>
    </row>
    <row r="16" spans="1:5" ht="28.8">
      <c r="A16" s="30" t="s">
        <v>37</v>
      </c>
      <c r="B16" s="33" t="s">
        <v>7</v>
      </c>
      <c r="C16" s="27">
        <v>0</v>
      </c>
      <c r="D16" s="34">
        <v>8</v>
      </c>
      <c r="E16" s="34">
        <f t="shared" si="1"/>
        <v>0</v>
      </c>
    </row>
    <row r="17" spans="1:5" ht="28.8">
      <c r="A17" s="32" t="s">
        <v>47</v>
      </c>
      <c r="B17" s="33" t="s">
        <v>7</v>
      </c>
      <c r="C17" s="27">
        <v>0</v>
      </c>
      <c r="D17" s="34">
        <v>8</v>
      </c>
      <c r="E17" s="34">
        <f t="shared" si="1"/>
        <v>0</v>
      </c>
    </row>
    <row r="18" spans="1:5" s="19" customFormat="1" ht="15">
      <c r="A18" s="35" t="s">
        <v>9</v>
      </c>
      <c r="B18" s="33" t="s">
        <v>7</v>
      </c>
      <c r="C18" s="27">
        <v>0</v>
      </c>
      <c r="D18" s="34">
        <v>1</v>
      </c>
      <c r="E18" s="34">
        <f t="shared" si="1"/>
        <v>0</v>
      </c>
    </row>
    <row r="19" spans="1:5" ht="31.95" customHeight="1">
      <c r="A19" s="43" t="s">
        <v>44</v>
      </c>
      <c r="B19" s="41"/>
      <c r="C19" s="42"/>
      <c r="D19" s="42"/>
      <c r="E19" s="42"/>
    </row>
    <row r="20" spans="1:5" ht="15">
      <c r="A20" s="35" t="s">
        <v>11</v>
      </c>
      <c r="B20" s="33" t="s">
        <v>7</v>
      </c>
      <c r="C20" s="27">
        <v>0</v>
      </c>
      <c r="D20" s="34">
        <v>2</v>
      </c>
      <c r="E20" s="34">
        <f aca="true" t="shared" si="2" ref="E20:E22">SUM(C20*D20)</f>
        <v>0</v>
      </c>
    </row>
    <row r="21" spans="1:5" ht="15">
      <c r="A21" s="35" t="s">
        <v>43</v>
      </c>
      <c r="B21" s="33" t="s">
        <v>7</v>
      </c>
      <c r="C21" s="27">
        <v>0</v>
      </c>
      <c r="D21" s="34">
        <v>2</v>
      </c>
      <c r="E21" s="34">
        <f t="shared" si="2"/>
        <v>0</v>
      </c>
    </row>
    <row r="22" spans="1:5" ht="15">
      <c r="A22" s="35" t="s">
        <v>12</v>
      </c>
      <c r="B22" s="33" t="s">
        <v>7</v>
      </c>
      <c r="C22" s="34">
        <v>0</v>
      </c>
      <c r="D22" s="34">
        <v>2</v>
      </c>
      <c r="E22" s="34">
        <f t="shared" si="2"/>
        <v>0</v>
      </c>
    </row>
    <row r="23" spans="1:5" ht="15">
      <c r="A23" s="22" t="s">
        <v>22</v>
      </c>
      <c r="B23" s="28"/>
      <c r="C23" s="29"/>
      <c r="D23" s="29"/>
      <c r="E23" s="29"/>
    </row>
    <row r="24" spans="1:5" ht="28.8">
      <c r="A24" s="30" t="s">
        <v>31</v>
      </c>
      <c r="B24" s="26" t="s">
        <v>7</v>
      </c>
      <c r="C24" s="27">
        <v>0</v>
      </c>
      <c r="D24" s="27">
        <v>2</v>
      </c>
      <c r="E24" s="27">
        <f aca="true" t="shared" si="3" ref="E24">SUM(C24*D24)</f>
        <v>0</v>
      </c>
    </row>
    <row r="25" spans="1:5" ht="15">
      <c r="A25" s="22" t="s">
        <v>15</v>
      </c>
      <c r="B25" s="28"/>
      <c r="C25" s="29"/>
      <c r="D25" s="29"/>
      <c r="E25" s="29"/>
    </row>
    <row r="26" spans="1:5" ht="15">
      <c r="A26" s="31" t="s">
        <v>16</v>
      </c>
      <c r="B26" s="26" t="s">
        <v>14</v>
      </c>
      <c r="C26" s="27">
        <v>0</v>
      </c>
      <c r="D26" s="27">
        <v>1</v>
      </c>
      <c r="E26" s="27">
        <f aca="true" t="shared" si="4" ref="E26:E27">SUM(C26*D26)</f>
        <v>0</v>
      </c>
    </row>
    <row r="27" spans="1:5" ht="15">
      <c r="A27" s="24" t="s">
        <v>17</v>
      </c>
      <c r="B27" s="26" t="s">
        <v>7</v>
      </c>
      <c r="C27" s="27">
        <v>0</v>
      </c>
      <c r="D27" s="27">
        <v>1</v>
      </c>
      <c r="E27" s="27">
        <f t="shared" si="4"/>
        <v>0</v>
      </c>
    </row>
    <row r="28" spans="1:5" ht="15">
      <c r="A28" s="36"/>
      <c r="B28" s="28"/>
      <c r="C28" s="60" t="s">
        <v>18</v>
      </c>
      <c r="D28" s="60"/>
      <c r="E28" s="53">
        <f>SUM(E5:E27)</f>
        <v>0</v>
      </c>
    </row>
    <row r="29" spans="1:5" ht="15">
      <c r="A29" s="8"/>
      <c r="B29" s="9"/>
      <c r="C29" s="10"/>
      <c r="D29" s="10"/>
      <c r="E29" s="11"/>
    </row>
  </sheetData>
  <mergeCells count="1">
    <mergeCell ref="C28:D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5" zoomScaleNormal="85" workbookViewId="0" topLeftCell="A1">
      <selection activeCell="J24" sqref="J24"/>
    </sheetView>
  </sheetViews>
  <sheetFormatPr defaultColWidth="9.140625" defaultRowHeight="15"/>
  <cols>
    <col min="1" max="1" width="56.28125" style="2" customWidth="1"/>
    <col min="2" max="2" width="9.140625" style="2" customWidth="1"/>
    <col min="3" max="3" width="14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spans="1:5" ht="15">
      <c r="A1" s="16" t="s">
        <v>95</v>
      </c>
      <c r="B1" s="16"/>
      <c r="C1" s="16"/>
      <c r="D1" s="16"/>
      <c r="E1" s="17"/>
    </row>
    <row r="2" spans="1:5" ht="15">
      <c r="A2" s="3" t="s">
        <v>105</v>
      </c>
      <c r="B2" s="16"/>
      <c r="C2" s="16"/>
      <c r="D2" s="16"/>
      <c r="E2" s="16"/>
    </row>
    <row r="3" spans="1:5" ht="15">
      <c r="A3" s="16"/>
      <c r="B3" s="16"/>
      <c r="C3" s="16"/>
      <c r="D3" s="16"/>
      <c r="E3" s="16"/>
    </row>
    <row r="4" spans="1:5" ht="43.2">
      <c r="A4" s="22" t="s">
        <v>0</v>
      </c>
      <c r="B4" s="56" t="s">
        <v>1</v>
      </c>
      <c r="C4" s="57" t="s">
        <v>2</v>
      </c>
      <c r="D4" s="56" t="s">
        <v>3</v>
      </c>
      <c r="E4" s="57" t="s">
        <v>4</v>
      </c>
    </row>
    <row r="5" spans="1:5" ht="15">
      <c r="A5" s="32" t="s">
        <v>5</v>
      </c>
      <c r="B5" s="33" t="s">
        <v>6</v>
      </c>
      <c r="C5" s="34">
        <v>0</v>
      </c>
      <c r="D5" s="34">
        <v>4</v>
      </c>
      <c r="E5" s="34">
        <f>SUM(C5*D5)</f>
        <v>0</v>
      </c>
    </row>
    <row r="6" spans="1:5" ht="15">
      <c r="A6" s="40" t="s">
        <v>10</v>
      </c>
      <c r="B6" s="41"/>
      <c r="C6" s="42"/>
      <c r="D6" s="42"/>
      <c r="E6" s="42"/>
    </row>
    <row r="7" spans="1:5" ht="15">
      <c r="A7" s="35" t="s">
        <v>19</v>
      </c>
      <c r="B7" s="33" t="s">
        <v>7</v>
      </c>
      <c r="C7" s="27">
        <v>0</v>
      </c>
      <c r="D7" s="34">
        <v>1</v>
      </c>
      <c r="E7" s="34">
        <f aca="true" t="shared" si="0" ref="E7:E9">SUM(C7*D7)</f>
        <v>0</v>
      </c>
    </row>
    <row r="8" spans="1:5" ht="15">
      <c r="A8" s="32" t="s">
        <v>20</v>
      </c>
      <c r="B8" s="33" t="s">
        <v>7</v>
      </c>
      <c r="C8" s="27">
        <v>0</v>
      </c>
      <c r="D8" s="34">
        <v>1</v>
      </c>
      <c r="E8" s="34">
        <f t="shared" si="0"/>
        <v>0</v>
      </c>
    </row>
    <row r="9" spans="1:5" ht="15">
      <c r="A9" s="30" t="s">
        <v>62</v>
      </c>
      <c r="B9" s="26" t="s">
        <v>7</v>
      </c>
      <c r="C9" s="27">
        <v>0</v>
      </c>
      <c r="D9" s="27">
        <v>16</v>
      </c>
      <c r="E9" s="27">
        <f t="shared" si="0"/>
        <v>0</v>
      </c>
    </row>
    <row r="10" spans="1:5" ht="15">
      <c r="A10" s="22" t="s">
        <v>8</v>
      </c>
      <c r="B10" s="28"/>
      <c r="C10" s="29"/>
      <c r="D10" s="29"/>
      <c r="E10" s="29"/>
    </row>
    <row r="11" spans="1:5" ht="28.8">
      <c r="A11" s="30" t="s">
        <v>58</v>
      </c>
      <c r="B11" s="26" t="s">
        <v>7</v>
      </c>
      <c r="C11" s="27">
        <v>0</v>
      </c>
      <c r="D11" s="27">
        <v>4</v>
      </c>
      <c r="E11" s="27">
        <f aca="true" t="shared" si="1" ref="E11:E18">SUM(C11*D11)</f>
        <v>0</v>
      </c>
    </row>
    <row r="12" spans="1:5" ht="15">
      <c r="A12" s="31" t="s">
        <v>40</v>
      </c>
      <c r="B12" s="26" t="s">
        <v>7</v>
      </c>
      <c r="C12" s="27">
        <v>0</v>
      </c>
      <c r="D12" s="27">
        <v>4</v>
      </c>
      <c r="E12" s="27">
        <f t="shared" si="1"/>
        <v>0</v>
      </c>
    </row>
    <row r="13" spans="1:5" ht="28.8">
      <c r="A13" s="30" t="s">
        <v>24</v>
      </c>
      <c r="B13" s="26" t="s">
        <v>7</v>
      </c>
      <c r="C13" s="27">
        <v>0</v>
      </c>
      <c r="D13" s="27">
        <v>4</v>
      </c>
      <c r="E13" s="27">
        <f t="shared" si="1"/>
        <v>0</v>
      </c>
    </row>
    <row r="14" spans="1:5" ht="15">
      <c r="A14" s="31" t="s">
        <v>21</v>
      </c>
      <c r="B14" s="26" t="s">
        <v>7</v>
      </c>
      <c r="C14" s="27">
        <v>0</v>
      </c>
      <c r="D14" s="27">
        <v>4</v>
      </c>
      <c r="E14" s="27">
        <f t="shared" si="1"/>
        <v>0</v>
      </c>
    </row>
    <row r="15" spans="1:5" ht="15">
      <c r="A15" s="30" t="s">
        <v>59</v>
      </c>
      <c r="B15" s="26" t="s">
        <v>7</v>
      </c>
      <c r="C15" s="27">
        <v>0</v>
      </c>
      <c r="D15" s="27">
        <v>2</v>
      </c>
      <c r="E15" s="27">
        <f t="shared" si="1"/>
        <v>0</v>
      </c>
    </row>
    <row r="16" spans="1:5" ht="28.8">
      <c r="A16" s="30" t="s">
        <v>60</v>
      </c>
      <c r="B16" s="26" t="s">
        <v>7</v>
      </c>
      <c r="C16" s="27">
        <v>0</v>
      </c>
      <c r="D16" s="27">
        <v>4</v>
      </c>
      <c r="E16" s="27">
        <f t="shared" si="1"/>
        <v>0</v>
      </c>
    </row>
    <row r="17" spans="1:5" ht="28.8">
      <c r="A17" s="30" t="s">
        <v>61</v>
      </c>
      <c r="B17" s="26" t="s">
        <v>7</v>
      </c>
      <c r="C17" s="27">
        <v>0</v>
      </c>
      <c r="D17" s="27">
        <v>4</v>
      </c>
      <c r="E17" s="27">
        <f t="shared" si="1"/>
        <v>0</v>
      </c>
    </row>
    <row r="18" spans="1:5" s="19" customFormat="1" ht="15">
      <c r="A18" s="31" t="s">
        <v>9</v>
      </c>
      <c r="B18" s="26" t="s">
        <v>7</v>
      </c>
      <c r="C18" s="27">
        <v>0</v>
      </c>
      <c r="D18" s="27">
        <v>1</v>
      </c>
      <c r="E18" s="27">
        <f t="shared" si="1"/>
        <v>0</v>
      </c>
    </row>
    <row r="19" spans="1:5" ht="15">
      <c r="A19" s="22" t="s">
        <v>22</v>
      </c>
      <c r="B19" s="38"/>
      <c r="C19" s="39"/>
      <c r="D19" s="39"/>
      <c r="E19" s="39"/>
    </row>
    <row r="20" spans="1:5" ht="28.8">
      <c r="A20" s="30" t="s">
        <v>31</v>
      </c>
      <c r="B20" s="26" t="s">
        <v>7</v>
      </c>
      <c r="C20" s="27">
        <v>0</v>
      </c>
      <c r="D20" s="27">
        <v>2</v>
      </c>
      <c r="E20" s="27">
        <f aca="true" t="shared" si="2" ref="E20">SUM(C20*D20)</f>
        <v>0</v>
      </c>
    </row>
    <row r="21" spans="1:5" ht="15">
      <c r="A21" s="22" t="s">
        <v>29</v>
      </c>
      <c r="B21" s="28"/>
      <c r="C21" s="29"/>
      <c r="D21" s="29"/>
      <c r="E21" s="29"/>
    </row>
    <row r="22" spans="1:5" ht="28.8">
      <c r="A22" s="30" t="s">
        <v>30</v>
      </c>
      <c r="B22" s="26" t="s">
        <v>7</v>
      </c>
      <c r="C22" s="27">
        <v>0</v>
      </c>
      <c r="D22" s="27">
        <v>1</v>
      </c>
      <c r="E22" s="27">
        <f aca="true" t="shared" si="3" ref="E22">SUM(C22*D22)</f>
        <v>0</v>
      </c>
    </row>
    <row r="23" spans="1:5" ht="15">
      <c r="A23" s="22" t="s">
        <v>27</v>
      </c>
      <c r="B23" s="28"/>
      <c r="C23" s="29"/>
      <c r="D23" s="29"/>
      <c r="E23" s="29"/>
    </row>
    <row r="24" spans="1:5" ht="15">
      <c r="A24" s="31" t="s">
        <v>13</v>
      </c>
      <c r="B24" s="26" t="s">
        <v>14</v>
      </c>
      <c r="C24" s="27">
        <v>0</v>
      </c>
      <c r="D24" s="27">
        <v>1</v>
      </c>
      <c r="E24" s="27">
        <f aca="true" t="shared" si="4" ref="E24:E25">SUM(C24*D24)</f>
        <v>0</v>
      </c>
    </row>
    <row r="25" spans="1:5" ht="28.8">
      <c r="A25" s="30" t="s">
        <v>25</v>
      </c>
      <c r="B25" s="26" t="s">
        <v>7</v>
      </c>
      <c r="C25" s="27">
        <v>0</v>
      </c>
      <c r="D25" s="27">
        <v>2</v>
      </c>
      <c r="E25" s="27">
        <f t="shared" si="4"/>
        <v>0</v>
      </c>
    </row>
    <row r="26" spans="1:5" ht="15">
      <c r="A26" s="22" t="s">
        <v>15</v>
      </c>
      <c r="B26" s="28"/>
      <c r="C26" s="29"/>
      <c r="D26" s="29"/>
      <c r="E26" s="29"/>
    </row>
    <row r="27" spans="1:5" ht="15">
      <c r="A27" s="31" t="s">
        <v>16</v>
      </c>
      <c r="B27" s="26" t="s">
        <v>14</v>
      </c>
      <c r="C27" s="27">
        <v>0</v>
      </c>
      <c r="D27" s="27">
        <v>1</v>
      </c>
      <c r="E27" s="27">
        <f aca="true" t="shared" si="5" ref="E27:E28">SUM(C27*D27)</f>
        <v>0</v>
      </c>
    </row>
    <row r="28" spans="1:5" ht="15">
      <c r="A28" s="24" t="s">
        <v>17</v>
      </c>
      <c r="B28" s="26" t="s">
        <v>7</v>
      </c>
      <c r="C28" s="27">
        <v>0</v>
      </c>
      <c r="D28" s="27">
        <v>1</v>
      </c>
      <c r="E28" s="27">
        <f t="shared" si="5"/>
        <v>0</v>
      </c>
    </row>
    <row r="29" spans="1:5" ht="15">
      <c r="A29" s="36"/>
      <c r="B29" s="28"/>
      <c r="C29" s="60" t="s">
        <v>18</v>
      </c>
      <c r="D29" s="60"/>
      <c r="E29" s="53">
        <f>SUM(E5:E28)</f>
        <v>0</v>
      </c>
    </row>
    <row r="30" spans="1:5" ht="15">
      <c r="A30" s="8"/>
      <c r="B30" s="9"/>
      <c r="C30" s="10"/>
      <c r="D30" s="10"/>
      <c r="E30" s="11"/>
    </row>
  </sheetData>
  <mergeCells count="1">
    <mergeCell ref="C29:D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2022-09-27T05:24:28Z</cp:lastPrinted>
  <dcterms:created xsi:type="dcterms:W3CDTF">2018-02-14T06:02:16Z</dcterms:created>
  <dcterms:modified xsi:type="dcterms:W3CDTF">2022-10-18T10:30:40Z</dcterms:modified>
  <cp:category/>
  <cp:version/>
  <cp:contentType/>
  <cp:contentStatus/>
</cp:coreProperties>
</file>