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29040" windowHeight="15840" activeTab="0"/>
  </bookViews>
  <sheets>
    <sheet name="List1" sheetId="1" r:id="rId1"/>
  </sheets>
  <definedNames>
    <definedName name="_Hlk74810409" localSheetId="0">'List1'!$B$36</definedName>
    <definedName name="_xlnm.Print_Area" localSheetId="0">'List1'!$A$1:$H$34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<sst xmlns="http://schemas.openxmlformats.org/spreadsheetml/2006/main" count="65" uniqueCount="39">
  <si>
    <t>poznámka</t>
  </si>
  <si>
    <t>cena</t>
  </si>
  <si>
    <t>Celkem malování bez DPH</t>
  </si>
  <si>
    <t>Celkem malování s DPH</t>
  </si>
  <si>
    <t>Umístění</t>
  </si>
  <si>
    <t>popis</t>
  </si>
  <si>
    <t>Střední škola informatiky poštovnictví a finančnictví Brno, příspěvková organizace</t>
  </si>
  <si>
    <t>Příloha 1a - Specifikace předmětu plnění</t>
  </si>
  <si>
    <t xml:space="preserve">DPH </t>
  </si>
  <si>
    <t>Položka</t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</si>
  <si>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celkem</t>
    </r>
  </si>
  <si>
    <r>
      <t>cena z 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
bez DPH</t>
    </r>
  </si>
  <si>
    <t>termín</t>
  </si>
  <si>
    <t>D3/3</t>
  </si>
  <si>
    <t>D3/4</t>
  </si>
  <si>
    <t>WC hoši</t>
  </si>
  <si>
    <t>WC dívky</t>
  </si>
  <si>
    <t>C2/3</t>
  </si>
  <si>
    <t>C2/4</t>
  </si>
  <si>
    <t>C2/2</t>
  </si>
  <si>
    <t>C2/1</t>
  </si>
  <si>
    <t>celá učebna</t>
  </si>
  <si>
    <t>stěna s tabulí + oprava sloupu u oken</t>
  </si>
  <si>
    <t>stěna okolo dveří</t>
  </si>
  <si>
    <t>stěna s tabulí</t>
  </si>
  <si>
    <t xml:space="preserve">E2/1 </t>
  </si>
  <si>
    <t>WC hoši + WC dívky</t>
  </si>
  <si>
    <t>učebna 404</t>
  </si>
  <si>
    <t xml:space="preserve">D3/4 </t>
  </si>
  <si>
    <t>učebna 407</t>
  </si>
  <si>
    <t xml:space="preserve">D3/3 </t>
  </si>
  <si>
    <t>učebna 304</t>
  </si>
  <si>
    <t>učebna 305</t>
  </si>
  <si>
    <t>učebna 307</t>
  </si>
  <si>
    <t>A4/1</t>
  </si>
  <si>
    <t>A4/2</t>
  </si>
  <si>
    <t>Hodnoty "Celkem bez DPH", "sazba DPH", "DPH" a "Celkem s DPH" potřeba vyplnit do krycího listu!</t>
  </si>
  <si>
    <r>
      <rPr>
        <sz val="12"/>
        <color theme="1"/>
        <rFont val="Calibri"/>
        <family val="2"/>
        <scheme val="minor"/>
      </rPr>
      <t xml:space="preserve">Požadavky na provedení malířských prací v areálu školy:
- Malování stěn a stropů bílou barvou. 
- Bělost bílé barvy je požadována min. 77% (% BaSO4).
Do nabízené ceny zahrňte:
- zakrytí stavebních otvorů, 
- opravu nerovností stěn (20% plochy, u WC 70%),
- sestěhování a zakrytí nábytku a zařizovacích předmětů před malováním, umístění nábytku zpět.
- zakrytí podlahy
- práci, dopravu
- komplexní úklid po malování.
</t>
    </r>
    <r>
      <rPr>
        <b/>
        <sz val="12"/>
        <color theme="1"/>
        <rFont val="Calibri"/>
        <family val="2"/>
        <scheme val="minor"/>
      </rPr>
      <t xml:space="preserve">
Malířské práce je možné provádět denně včetně víkendů. Malování v učebnách je možné provádět po ukončení vyučování 
(cca 15:30). 
</t>
    </r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</si>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</sst>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/>
    </xf>
    <xf numFmtId="9" fontId="2" fillId="2" borderId="3" xfId="0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 applyAlignment="1">
      <alignment horizontal="left" wrapText="1"/>
    </xf>
    <xf numFmtId="0" fontId="0" fillId="3" borderId="1" xfId="0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4" fontId="0" fillId="0" borderId="0" xfId="0" applyNumberFormat="1"/>
    <xf numFmtId="0" fontId="0" fillId="0" borderId="1" xfId="0" applyBorder="1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4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9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4EB7-B41B-4714-94C4-C676FABE6073}">
  <sheetPr>
    <pageSetUpPr fitToPage="1"/>
  </sheetPr>
  <dimension ref="A1:H34"/>
  <sheetViews>
    <sheetView tabSelected="1" view="pageBreakPreview" zoomScale="150" zoomScaleSheetLayoutView="150" workbookViewId="0" topLeftCell="A1">
      <selection activeCell="G24" sqref="G24"/>
    </sheetView>
  </sheetViews>
  <sheetFormatPr defaultColWidth="9.140625" defaultRowHeight="15"/>
  <cols>
    <col min="2" max="2" width="9.57421875" style="0" bestFit="1" customWidth="1"/>
    <col min="3" max="3" width="18.28125" style="0" bestFit="1" customWidth="1"/>
    <col min="4" max="4" width="10.28125" style="0" bestFit="1" customWidth="1"/>
    <col min="5" max="5" width="11.140625" style="0" customWidth="1"/>
    <col min="6" max="6" width="12.7109375" style="0" customWidth="1"/>
    <col min="7" max="7" width="37.8515625" style="0" customWidth="1"/>
    <col min="8" max="8" width="12.00390625" style="0" customWidth="1"/>
  </cols>
  <sheetData>
    <row r="1" spans="2:7" ht="15.75">
      <c r="B1" s="30" t="s">
        <v>7</v>
      </c>
      <c r="C1" s="30"/>
      <c r="D1" s="30"/>
      <c r="E1" s="30"/>
      <c r="F1" s="30"/>
      <c r="G1" s="30"/>
    </row>
    <row r="2" spans="2:7" ht="15.75">
      <c r="B2" s="29" t="s">
        <v>6</v>
      </c>
      <c r="C2" s="29"/>
      <c r="D2" s="29"/>
      <c r="E2" s="29"/>
      <c r="F2" s="29"/>
      <c r="G2" s="29"/>
    </row>
    <row r="3" spans="2:7" ht="15.75">
      <c r="B3" s="30"/>
      <c r="C3" s="30"/>
      <c r="D3" s="30"/>
      <c r="E3" s="30"/>
      <c r="F3" s="30"/>
      <c r="G3" s="30"/>
    </row>
    <row r="5" spans="1:8" s="10" customFormat="1" ht="33.75">
      <c r="A5" s="8" t="s">
        <v>9</v>
      </c>
      <c r="B5" s="8" t="s">
        <v>4</v>
      </c>
      <c r="C5" s="8" t="s">
        <v>5</v>
      </c>
      <c r="D5" s="9" t="s">
        <v>10</v>
      </c>
      <c r="E5" s="9" t="s">
        <v>11</v>
      </c>
      <c r="F5" s="8" t="s">
        <v>1</v>
      </c>
      <c r="G5" s="8" t="s">
        <v>0</v>
      </c>
      <c r="H5" s="8" t="s">
        <v>12</v>
      </c>
    </row>
    <row r="6" spans="1:8" ht="15">
      <c r="A6" s="7">
        <v>1</v>
      </c>
      <c r="B6" s="12" t="s">
        <v>13</v>
      </c>
      <c r="C6" s="1" t="s">
        <v>15</v>
      </c>
      <c r="D6" s="15">
        <v>90.1</v>
      </c>
      <c r="E6" s="16"/>
      <c r="F6" s="17">
        <f>D6*E6</f>
        <v>0</v>
      </c>
      <c r="G6" s="4"/>
      <c r="H6" s="11">
        <v>44926</v>
      </c>
    </row>
    <row r="7" spans="1:8" ht="15">
      <c r="A7" s="7">
        <v>2</v>
      </c>
      <c r="B7" s="12" t="s">
        <v>13</v>
      </c>
      <c r="C7" s="1" t="s">
        <v>16</v>
      </c>
      <c r="D7" s="15">
        <v>90.1</v>
      </c>
      <c r="E7" s="16"/>
      <c r="F7" s="17">
        <f aca="true" t="shared" si="0" ref="F7:F11">D7*E7</f>
        <v>0</v>
      </c>
      <c r="G7" s="4"/>
      <c r="H7" s="11">
        <v>44926</v>
      </c>
    </row>
    <row r="8" spans="1:8" ht="15">
      <c r="A8" s="7">
        <v>3</v>
      </c>
      <c r="B8" s="12" t="s">
        <v>14</v>
      </c>
      <c r="C8" s="1" t="s">
        <v>15</v>
      </c>
      <c r="D8" s="15">
        <v>90.1</v>
      </c>
      <c r="E8" s="16"/>
      <c r="F8" s="17">
        <f t="shared" si="0"/>
        <v>0</v>
      </c>
      <c r="G8" s="4"/>
      <c r="H8" s="11">
        <v>44926</v>
      </c>
    </row>
    <row r="9" spans="1:8" ht="15">
      <c r="A9" s="7">
        <v>4</v>
      </c>
      <c r="B9" s="12" t="s">
        <v>14</v>
      </c>
      <c r="C9" s="1" t="s">
        <v>16</v>
      </c>
      <c r="D9" s="15">
        <v>90.1</v>
      </c>
      <c r="E9" s="16"/>
      <c r="F9" s="17">
        <f t="shared" si="0"/>
        <v>0</v>
      </c>
      <c r="G9" s="4"/>
      <c r="H9" s="11">
        <v>44926</v>
      </c>
    </row>
    <row r="10" spans="1:8" ht="15">
      <c r="A10" s="7">
        <v>5</v>
      </c>
      <c r="B10" s="12" t="s">
        <v>28</v>
      </c>
      <c r="C10" s="13" t="s">
        <v>27</v>
      </c>
      <c r="D10" s="15">
        <v>142</v>
      </c>
      <c r="E10" s="16"/>
      <c r="F10" s="17">
        <f t="shared" si="0"/>
        <v>0</v>
      </c>
      <c r="G10" s="4" t="s">
        <v>21</v>
      </c>
      <c r="H10" s="11">
        <v>44926</v>
      </c>
    </row>
    <row r="11" spans="1:8" ht="15">
      <c r="A11" s="7">
        <v>6</v>
      </c>
      <c r="B11" s="12" t="s">
        <v>28</v>
      </c>
      <c r="C11" s="1" t="s">
        <v>29</v>
      </c>
      <c r="D11" s="15">
        <v>142</v>
      </c>
      <c r="E11" s="16"/>
      <c r="F11" s="17">
        <f t="shared" si="0"/>
        <v>0</v>
      </c>
      <c r="G11" s="19" t="s">
        <v>21</v>
      </c>
      <c r="H11" s="11">
        <v>44926</v>
      </c>
    </row>
    <row r="12" spans="1:8" ht="15">
      <c r="A12" s="7">
        <v>7</v>
      </c>
      <c r="B12" s="14" t="s">
        <v>30</v>
      </c>
      <c r="C12" s="2" t="s">
        <v>31</v>
      </c>
      <c r="D12" s="15">
        <v>25.4</v>
      </c>
      <c r="E12" s="16"/>
      <c r="F12" s="17">
        <f aca="true" t="shared" si="1" ref="F12:F20">D12*E12</f>
        <v>0</v>
      </c>
      <c r="G12" s="3" t="s">
        <v>22</v>
      </c>
      <c r="H12" s="11">
        <v>44926</v>
      </c>
    </row>
    <row r="13" spans="1:8" ht="15">
      <c r="A13" s="7">
        <v>8</v>
      </c>
      <c r="B13" s="14" t="s">
        <v>30</v>
      </c>
      <c r="C13" s="2" t="s">
        <v>32</v>
      </c>
      <c r="D13" s="15">
        <v>22.4</v>
      </c>
      <c r="E13" s="16"/>
      <c r="F13" s="17">
        <f t="shared" si="1"/>
        <v>0</v>
      </c>
      <c r="G13" s="3" t="s">
        <v>24</v>
      </c>
      <c r="H13" s="11">
        <v>44926</v>
      </c>
    </row>
    <row r="14" spans="1:8" ht="15">
      <c r="A14" s="7">
        <v>9</v>
      </c>
      <c r="B14" s="14" t="s">
        <v>30</v>
      </c>
      <c r="C14" s="2" t="s">
        <v>33</v>
      </c>
      <c r="D14" s="15">
        <v>7</v>
      </c>
      <c r="E14" s="16"/>
      <c r="F14" s="17">
        <f t="shared" si="1"/>
        <v>0</v>
      </c>
      <c r="G14" s="3" t="s">
        <v>23</v>
      </c>
      <c r="H14" s="11">
        <v>44926</v>
      </c>
    </row>
    <row r="15" spans="1:8" ht="15">
      <c r="A15" s="7">
        <v>10</v>
      </c>
      <c r="B15" s="14" t="s">
        <v>25</v>
      </c>
      <c r="C15" s="1" t="s">
        <v>26</v>
      </c>
      <c r="D15" s="15">
        <v>90</v>
      </c>
      <c r="E15" s="16"/>
      <c r="F15" s="17">
        <f t="shared" si="1"/>
        <v>0</v>
      </c>
      <c r="G15" s="3"/>
      <c r="H15" s="11">
        <v>44926</v>
      </c>
    </row>
    <row r="16" spans="1:8" ht="15">
      <c r="A16" s="7">
        <v>11</v>
      </c>
      <c r="B16" s="14" t="s">
        <v>34</v>
      </c>
      <c r="C16" s="2" t="s">
        <v>15</v>
      </c>
      <c r="D16" s="15">
        <v>80</v>
      </c>
      <c r="E16" s="16"/>
      <c r="F16" s="17">
        <f t="shared" si="1"/>
        <v>0</v>
      </c>
      <c r="G16" s="3"/>
      <c r="H16" s="11">
        <v>44926</v>
      </c>
    </row>
    <row r="17" spans="1:8" ht="15">
      <c r="A17" s="7">
        <v>12</v>
      </c>
      <c r="B17" s="14" t="s">
        <v>34</v>
      </c>
      <c r="C17" s="2" t="s">
        <v>16</v>
      </c>
      <c r="D17" s="15">
        <v>80</v>
      </c>
      <c r="E17" s="16"/>
      <c r="F17" s="17">
        <f t="shared" si="1"/>
        <v>0</v>
      </c>
      <c r="G17" s="3"/>
      <c r="H17" s="11">
        <v>44926</v>
      </c>
    </row>
    <row r="18" spans="1:8" ht="15">
      <c r="A18" s="7">
        <v>13</v>
      </c>
      <c r="B18" s="14" t="s">
        <v>35</v>
      </c>
      <c r="C18" s="2" t="s">
        <v>15</v>
      </c>
      <c r="D18" s="15">
        <v>80</v>
      </c>
      <c r="E18" s="16"/>
      <c r="F18" s="17">
        <f t="shared" si="1"/>
        <v>0</v>
      </c>
      <c r="G18" s="3"/>
      <c r="H18" s="11">
        <v>44926</v>
      </c>
    </row>
    <row r="19" spans="1:8" ht="15">
      <c r="A19" s="7">
        <v>14</v>
      </c>
      <c r="B19" s="14" t="s">
        <v>35</v>
      </c>
      <c r="C19" s="2" t="s">
        <v>16</v>
      </c>
      <c r="D19" s="15">
        <v>80</v>
      </c>
      <c r="E19" s="16"/>
      <c r="F19" s="17">
        <f t="shared" si="1"/>
        <v>0</v>
      </c>
      <c r="G19" s="3"/>
      <c r="H19" s="11">
        <v>44926</v>
      </c>
    </row>
    <row r="20" spans="1:8" ht="15">
      <c r="A20" s="7">
        <v>15</v>
      </c>
      <c r="B20" s="12" t="s">
        <v>18</v>
      </c>
      <c r="C20" s="1" t="s">
        <v>15</v>
      </c>
      <c r="D20" s="15">
        <v>90.1</v>
      </c>
      <c r="E20" s="16"/>
      <c r="F20" s="17">
        <f t="shared" si="1"/>
        <v>0</v>
      </c>
      <c r="G20" s="4"/>
      <c r="H20" s="11">
        <v>44926</v>
      </c>
    </row>
    <row r="21" spans="1:8" ht="15">
      <c r="A21" s="7">
        <v>16</v>
      </c>
      <c r="B21" s="12" t="s">
        <v>18</v>
      </c>
      <c r="C21" s="1" t="s">
        <v>16</v>
      </c>
      <c r="D21" s="15">
        <v>90.1</v>
      </c>
      <c r="E21" s="16"/>
      <c r="F21" s="17">
        <f aca="true" t="shared" si="2" ref="F21:F23">D21*E21</f>
        <v>0</v>
      </c>
      <c r="G21" s="4"/>
      <c r="H21" s="11">
        <v>44926</v>
      </c>
    </row>
    <row r="22" spans="1:8" ht="15">
      <c r="A22" s="7">
        <v>17</v>
      </c>
      <c r="B22" s="12" t="s">
        <v>17</v>
      </c>
      <c r="C22" s="1" t="s">
        <v>15</v>
      </c>
      <c r="D22" s="15">
        <v>90.1</v>
      </c>
      <c r="E22" s="16"/>
      <c r="F22" s="17">
        <f t="shared" si="2"/>
        <v>0</v>
      </c>
      <c r="G22" s="4"/>
      <c r="H22" s="11">
        <v>44926</v>
      </c>
    </row>
    <row r="23" spans="1:8" ht="15">
      <c r="A23" s="7">
        <v>18</v>
      </c>
      <c r="B23" s="12" t="s">
        <v>17</v>
      </c>
      <c r="C23" s="1" t="s">
        <v>16</v>
      </c>
      <c r="D23" s="15">
        <v>90.1</v>
      </c>
      <c r="E23" s="16"/>
      <c r="F23" s="17">
        <f t="shared" si="2"/>
        <v>0</v>
      </c>
      <c r="G23" s="4"/>
      <c r="H23" s="11">
        <v>44926</v>
      </c>
    </row>
    <row r="24" spans="1:8" ht="15">
      <c r="A24" s="7">
        <v>19</v>
      </c>
      <c r="B24" s="12" t="s">
        <v>19</v>
      </c>
      <c r="C24" s="1" t="s">
        <v>15</v>
      </c>
      <c r="D24" s="15">
        <v>90.1</v>
      </c>
      <c r="E24" s="16"/>
      <c r="F24" s="17">
        <f>D24*E24</f>
        <v>0</v>
      </c>
      <c r="G24" s="4"/>
      <c r="H24" s="11">
        <v>44926</v>
      </c>
    </row>
    <row r="25" spans="1:8" ht="15">
      <c r="A25" s="7">
        <v>20</v>
      </c>
      <c r="B25" s="12" t="s">
        <v>19</v>
      </c>
      <c r="C25" s="1" t="s">
        <v>16</v>
      </c>
      <c r="D25" s="15">
        <v>90.1</v>
      </c>
      <c r="E25" s="16"/>
      <c r="F25" s="17">
        <f aca="true" t="shared" si="3" ref="F25">D25*E25</f>
        <v>0</v>
      </c>
      <c r="G25" s="4"/>
      <c r="H25" s="11">
        <v>44926</v>
      </c>
    </row>
    <row r="26" spans="1:8" ht="15">
      <c r="A26" s="7">
        <v>21</v>
      </c>
      <c r="B26" s="12" t="s">
        <v>20</v>
      </c>
      <c r="C26" s="1" t="s">
        <v>15</v>
      </c>
      <c r="D26" s="15">
        <v>90.1</v>
      </c>
      <c r="E26" s="16"/>
      <c r="F26" s="17">
        <f>D26*E26</f>
        <v>0</v>
      </c>
      <c r="G26" s="4"/>
      <c r="H26" s="11">
        <v>44926</v>
      </c>
    </row>
    <row r="27" spans="1:8" ht="15">
      <c r="A27" s="7">
        <v>22</v>
      </c>
      <c r="B27" s="12" t="s">
        <v>20</v>
      </c>
      <c r="C27" s="1" t="s">
        <v>16</v>
      </c>
      <c r="D27" s="15">
        <v>90.1</v>
      </c>
      <c r="E27" s="16"/>
      <c r="F27" s="17">
        <f aca="true" t="shared" si="4" ref="F27">D27*E27</f>
        <v>0</v>
      </c>
      <c r="G27" s="4"/>
      <c r="H27" s="11">
        <v>44926</v>
      </c>
    </row>
    <row r="28" spans="1:8" ht="15">
      <c r="A28" s="20" t="s">
        <v>38</v>
      </c>
      <c r="B28" s="23"/>
      <c r="C28" s="24"/>
      <c r="D28" s="25">
        <f>SUM(D6:D27)</f>
        <v>1829.999999999999</v>
      </c>
      <c r="E28" s="25"/>
      <c r="F28" s="26">
        <f>SUM(F6:F27)</f>
        <v>0</v>
      </c>
      <c r="G28" s="21"/>
      <c r="H28" s="22"/>
    </row>
    <row r="29" ht="15.75" thickBot="1">
      <c r="D29" s="18"/>
    </row>
    <row r="30" spans="2:7" ht="15.75">
      <c r="B30" s="31" t="s">
        <v>2</v>
      </c>
      <c r="C30" s="32"/>
      <c r="D30" s="35">
        <f>SUM(F6:F27)</f>
        <v>0</v>
      </c>
      <c r="E30" s="35"/>
      <c r="F30" s="36"/>
      <c r="G30" s="28" t="s">
        <v>36</v>
      </c>
    </row>
    <row r="31" spans="2:7" ht="15.75">
      <c r="B31" s="5" t="s">
        <v>8</v>
      </c>
      <c r="C31" s="6">
        <v>0.21</v>
      </c>
      <c r="D31" s="37">
        <f>D30*C31</f>
        <v>0</v>
      </c>
      <c r="E31" s="37"/>
      <c r="F31" s="38"/>
      <c r="G31" s="28"/>
    </row>
    <row r="32" spans="2:7" ht="16.5" thickBot="1">
      <c r="B32" s="33" t="s">
        <v>3</v>
      </c>
      <c r="C32" s="34"/>
      <c r="D32" s="39">
        <f>D31+D30</f>
        <v>0</v>
      </c>
      <c r="E32" s="39"/>
      <c r="F32" s="40"/>
      <c r="G32" s="28"/>
    </row>
    <row r="34" spans="1:8" ht="241.5" customHeight="1">
      <c r="A34" s="27" t="s">
        <v>37</v>
      </c>
      <c r="B34" s="27"/>
      <c r="C34" s="27"/>
      <c r="D34" s="27"/>
      <c r="E34" s="27"/>
      <c r="F34" s="27"/>
      <c r="G34" s="27"/>
      <c r="H34" s="27"/>
    </row>
  </sheetData>
  <mergeCells count="10">
    <mergeCell ref="A34:H34"/>
    <mergeCell ref="G30:G32"/>
    <mergeCell ref="B2:G2"/>
    <mergeCell ref="B1:G1"/>
    <mergeCell ref="B3:G3"/>
    <mergeCell ref="B30:C30"/>
    <mergeCell ref="B32:C32"/>
    <mergeCell ref="D30:F30"/>
    <mergeCell ref="D31:F31"/>
    <mergeCell ref="D32:F32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Vaněk Jiří</dc:creator>
  <cp:keywords/>
  <dc:description/>
  <cp:lastModifiedBy>Juříčková Dana</cp:lastModifiedBy>
  <cp:lastPrinted>2022-11-29T10:44:27Z</cp:lastPrinted>
  <dcterms:created xsi:type="dcterms:W3CDTF">2021-07-27T06:07:15Z</dcterms:created>
  <dcterms:modified xsi:type="dcterms:W3CDTF">2022-11-29T15:47:01Z</dcterms:modified>
  <cp:category/>
  <cp:version/>
  <cp:contentType/>
  <cp:contentStatus/>
</cp:coreProperties>
</file>