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m-file2\vz\VZ ostatní\2022\1 ZMR\49 Sadební materiál\01 KE ZVEŘEJNĚNÍ\"/>
    </mc:Choice>
  </mc:AlternateContent>
  <bookViews>
    <workbookView xWindow="0" yWindow="0" windowWidth="21570" windowHeight="9570" activeTab="1"/>
  </bookViews>
  <sheets>
    <sheet name="oblast STŘED bal" sheetId="8" r:id="rId1"/>
    <sheet name="oblast STŘED prostokořené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8" l="1"/>
  <c r="N10" i="8" s="1"/>
  <c r="M7" i="8"/>
  <c r="M10" i="8" s="1"/>
  <c r="L7" i="8"/>
  <c r="L10" i="8" s="1"/>
  <c r="K7" i="8"/>
  <c r="K10" i="8" s="1"/>
  <c r="J7" i="8"/>
  <c r="J10" i="8" s="1"/>
  <c r="I7" i="8"/>
  <c r="I10" i="8" s="1"/>
  <c r="H7" i="8"/>
  <c r="H10" i="8" s="1"/>
  <c r="G7" i="8"/>
  <c r="G10" i="8" s="1"/>
  <c r="F7" i="8"/>
  <c r="F10" i="8" s="1"/>
  <c r="E7" i="8"/>
  <c r="E10" i="8" s="1"/>
  <c r="D7" i="8"/>
  <c r="D10" i="8" s="1"/>
  <c r="C7" i="8"/>
  <c r="C10" i="8" s="1"/>
  <c r="B12" i="8" s="1"/>
  <c r="B7" i="8"/>
  <c r="C7" i="6" l="1"/>
  <c r="C10" i="6" s="1"/>
  <c r="D7" i="6"/>
  <c r="D10" i="6" s="1"/>
  <c r="E7" i="6"/>
  <c r="E10" i="6" s="1"/>
  <c r="F7" i="6"/>
  <c r="F10" i="6" s="1"/>
  <c r="G7" i="6"/>
  <c r="G10" i="6" s="1"/>
  <c r="H7" i="6"/>
  <c r="H10" i="6" s="1"/>
  <c r="I7" i="6"/>
  <c r="I10" i="6" s="1"/>
  <c r="J7" i="6"/>
  <c r="J10" i="6" s="1"/>
  <c r="K7" i="6"/>
  <c r="K10" i="6" s="1"/>
  <c r="L7" i="6"/>
  <c r="L10" i="6" s="1"/>
  <c r="M7" i="6"/>
  <c r="M10" i="6" s="1"/>
  <c r="N7" i="6"/>
  <c r="N10" i="6" s="1"/>
  <c r="B12" i="6" s="1"/>
  <c r="B7" i="6"/>
</calcChain>
</file>

<file path=xl/sharedStrings.xml><?xml version="1.0" encoding="utf-8"?>
<sst xmlns="http://schemas.openxmlformats.org/spreadsheetml/2006/main" count="99" uniqueCount="55">
  <si>
    <t>švestka</t>
  </si>
  <si>
    <t>Javor Babyka (Green Columm)</t>
  </si>
  <si>
    <t>kaštan</t>
  </si>
  <si>
    <t>třešeň</t>
  </si>
  <si>
    <t>meruňka</t>
  </si>
  <si>
    <t>jabloň</t>
  </si>
  <si>
    <t>ořech (Juglans)</t>
  </si>
  <si>
    <t>Javor Babyka Elsrijk (Acer Compestre)</t>
  </si>
  <si>
    <t>třešeň (samosprašná)</t>
  </si>
  <si>
    <t>lípa</t>
  </si>
  <si>
    <t>hrušeň</t>
  </si>
  <si>
    <t>jasan</t>
  </si>
  <si>
    <t>topol</t>
  </si>
  <si>
    <t>CM</t>
  </si>
  <si>
    <t>Brno</t>
  </si>
  <si>
    <t>Rosice</t>
  </si>
  <si>
    <t>Slavkov</t>
  </si>
  <si>
    <t>Javor Babyka Elsrijk 3ks obvod kmene v 1m 15-20cm</t>
  </si>
  <si>
    <t>ořech 10 ks obvod kmínku 8-10cm</t>
  </si>
  <si>
    <t>cena za MJ</t>
  </si>
  <si>
    <t>ks celkem</t>
  </si>
  <si>
    <t>cena celkem za druh</t>
  </si>
  <si>
    <t>CELKEM</t>
  </si>
  <si>
    <t>Kč</t>
  </si>
  <si>
    <t xml:space="preserve">POZNÁMKY </t>
  </si>
  <si>
    <t>CM Brno</t>
  </si>
  <si>
    <t>CM Rosice</t>
  </si>
  <si>
    <t>CM Slavkov</t>
  </si>
  <si>
    <t xml:space="preserve">cena za MJ </t>
  </si>
  <si>
    <r>
      <t xml:space="preserve">Nová výsadba ( ks ) - </t>
    </r>
    <r>
      <rPr>
        <b/>
        <sz val="14"/>
        <color rgb="FFFF0000"/>
        <rFont val="Arial"/>
        <family val="2"/>
        <charset val="238"/>
      </rPr>
      <t>prostokořené</t>
    </r>
  </si>
  <si>
    <r>
      <t xml:space="preserve">Nová výsadba ( ks ) - </t>
    </r>
    <r>
      <rPr>
        <b/>
        <sz val="14"/>
        <color rgb="FFFF0000"/>
        <rFont val="Arial"/>
        <family val="2"/>
        <charset val="238"/>
      </rPr>
      <t>v balu</t>
    </r>
  </si>
  <si>
    <t>705 650 973</t>
  </si>
  <si>
    <t>619 00  Brno</t>
  </si>
  <si>
    <t>Cestmistrovství Brno</t>
  </si>
  <si>
    <t>Ořechovská 541/35</t>
  </si>
  <si>
    <t>mob.</t>
  </si>
  <si>
    <t>Cestmistrovství Slavkov</t>
  </si>
  <si>
    <t>Tyršova 619</t>
  </si>
  <si>
    <t>684 01  Slavkov u Brna</t>
  </si>
  <si>
    <t>737 237 050</t>
  </si>
  <si>
    <t>Cestmistrovství Rosice</t>
  </si>
  <si>
    <t>Brněnská 1116</t>
  </si>
  <si>
    <t>665 01  Rosice</t>
  </si>
  <si>
    <t xml:space="preserve">737 237 161 </t>
  </si>
  <si>
    <t>vedoucí cestmistrovství Martin Bláha</t>
  </si>
  <si>
    <t>vedoucí cestmistrovství Přemysl Žižlavský, DiS.</t>
  </si>
  <si>
    <t>vedoucí cestmistrovství Libor Tůma</t>
  </si>
  <si>
    <t>Javor Babyka 22 ks šířka koruny do 3m</t>
  </si>
  <si>
    <t>třešeň 1 ks vysokokmen se zapěstovanou korunou</t>
  </si>
  <si>
    <t>jabloň 1 ks vysokokmen se zapěstovanou korunou</t>
  </si>
  <si>
    <t>třešeň 2 ks podnož mahalebka</t>
  </si>
  <si>
    <t>ořešák královský 8 ks</t>
  </si>
  <si>
    <t>třešeň 30 ks 3x různá odrůda podnož mahalebka</t>
  </si>
  <si>
    <t>třešeň 8 ks obvod kmínku 13-14 cm, výška 3 m</t>
  </si>
  <si>
    <t>Náhradní výsadba stromoví oblast Střed dle CM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</si>
</sst>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2"/>
      <color rgb="FF0000FF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4C4C4C"/>
      <name val="Arial"/>
      <family val="2"/>
      <charset val="238"/>
    </font>
    <font>
      <sz val="12"/>
      <color rgb="FF4C4C4C"/>
      <name val="Arial"/>
      <family val="2"/>
      <charset val="238"/>
    </font>
    <font>
      <sz val="14"/>
      <color theme="1"/>
      <name val="Arial"/>
      <family val="2"/>
      <charset val="238"/>
    </font>
    <font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  <xf numFmtId="0" fontId="5" fillId="0" borderId="18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9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4" fontId="7" fillId="3" borderId="27" xfId="0" applyNumberFormat="1" applyFont="1" applyFill="1" applyBorder="1" applyAlignment="1">
      <alignment horizontal="left" vertical="center"/>
    </xf>
    <xf numFmtId="4" fontId="5" fillId="3" borderId="11" xfId="0" applyNumberFormat="1" applyFont="1" applyFill="1" applyBorder="1" applyAlignment="1">
      <alignment horizontal="center" vertical="center"/>
    </xf>
    <xf numFmtId="4" fontId="5" fillId="3" borderId="8" xfId="0" applyNumberFormat="1" applyFont="1" applyFill="1" applyBorder="1" applyAlignment="1">
      <alignment horizontal="center" vertical="center"/>
    </xf>
    <xf numFmtId="4" fontId="5" fillId="3" borderId="28" xfId="0" applyNumberFormat="1" applyFont="1" applyFill="1" applyBorder="1" applyAlignment="1">
      <alignment horizontal="center" vertical="center"/>
    </xf>
    <xf numFmtId="4" fontId="5" fillId="0" borderId="25" xfId="0" applyNumberFormat="1" applyFont="1" applyFill="1" applyBorder="1" applyAlignment="1">
      <alignment horizontal="left" vertical="center"/>
    </xf>
    <xf numFmtId="4" fontId="5" fillId="0" borderId="25" xfId="0" applyNumberFormat="1" applyFont="1" applyFill="1" applyBorder="1" applyAlignment="1">
      <alignment vertical="center"/>
    </xf>
    <xf numFmtId="4" fontId="5" fillId="0" borderId="0" xfId="0" applyNumberFormat="1" applyFont="1" applyFill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4" fontId="5" fillId="0" borderId="7" xfId="0" applyNumberFormat="1" applyFont="1" applyFill="1" applyBorder="1" applyAlignment="1">
      <alignment horizontal="left" vertical="center"/>
    </xf>
    <xf numFmtId="4" fontId="5" fillId="0" borderId="8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4" fillId="0" borderId="26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horizontal="left" vertical="center"/>
    </xf>
    <xf numFmtId="4" fontId="10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4" fontId="10" fillId="2" borderId="27" xfId="0" applyNumberFormat="1" applyFont="1" applyFill="1" applyBorder="1" applyAlignment="1">
      <alignment horizontal="center" vertical="center"/>
    </xf>
    <xf numFmtId="4" fontId="10" fillId="2" borderId="28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N28"/>
  <sheetViews>
    <sheetView zoomScale="80" zoomScaleNormal="80" zoomScaleSheetLayoutView="90" workbookViewId="0">
      <selection activeCell="A2" sqref="A2:A3"/>
    </sheetView>
  </sheetViews>
  <sheetFormatPr defaultRowHeight="15" x14ac:dyDescent="0.25"/>
  <cols>
    <col min="1" max="1" width="22.7109375" style="1" customWidth="1"/>
    <col min="2" max="14" width="14.7109375" customWidth="1"/>
  </cols>
  <sheetData>
    <row r="1" spans="1:14" ht="29.25" thickBot="1" x14ac:dyDescent="0.5">
      <c r="A1" s="54" t="s">
        <v>54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s="14" customFormat="1" ht="23.25" customHeight="1" x14ac:dyDescent="0.25">
      <c r="A2" s="55" t="s">
        <v>13</v>
      </c>
      <c r="B2" s="57" t="s">
        <v>30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9"/>
    </row>
    <row r="3" spans="1:14" s="14" customFormat="1" ht="66" customHeight="1" thickBot="1" x14ac:dyDescent="0.3">
      <c r="A3" s="56"/>
      <c r="B3" s="38" t="s">
        <v>7</v>
      </c>
      <c r="C3" s="38" t="s">
        <v>1</v>
      </c>
      <c r="D3" s="39" t="s">
        <v>11</v>
      </c>
      <c r="E3" s="39" t="s">
        <v>12</v>
      </c>
      <c r="F3" s="38" t="s">
        <v>2</v>
      </c>
      <c r="G3" s="39" t="s">
        <v>9</v>
      </c>
      <c r="H3" s="38" t="s">
        <v>4</v>
      </c>
      <c r="I3" s="39" t="s">
        <v>5</v>
      </c>
      <c r="J3" s="39" t="s">
        <v>0</v>
      </c>
      <c r="K3" s="39" t="s">
        <v>10</v>
      </c>
      <c r="L3" s="39" t="s">
        <v>3</v>
      </c>
      <c r="M3" s="38" t="s">
        <v>6</v>
      </c>
      <c r="N3" s="40" t="s">
        <v>8</v>
      </c>
    </row>
    <row r="4" spans="1:14" s="14" customFormat="1" ht="20.100000000000001" customHeight="1" x14ac:dyDescent="0.25">
      <c r="A4" s="11" t="s">
        <v>14</v>
      </c>
      <c r="B4" s="12">
        <v>3</v>
      </c>
      <c r="C4" s="12">
        <v>22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1</v>
      </c>
      <c r="J4" s="12">
        <v>0</v>
      </c>
      <c r="K4" s="12">
        <v>0</v>
      </c>
      <c r="L4" s="12">
        <v>1</v>
      </c>
      <c r="M4" s="12">
        <v>0</v>
      </c>
      <c r="N4" s="13">
        <v>0</v>
      </c>
    </row>
    <row r="5" spans="1:14" s="14" customFormat="1" ht="20.100000000000001" customHeight="1" x14ac:dyDescent="0.25">
      <c r="A5" s="15" t="s">
        <v>15</v>
      </c>
      <c r="B5" s="16">
        <v>0</v>
      </c>
      <c r="C5" s="16">
        <v>0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8</v>
      </c>
      <c r="M5" s="16">
        <v>0</v>
      </c>
      <c r="N5" s="17">
        <v>0</v>
      </c>
    </row>
    <row r="6" spans="1:14" s="14" customFormat="1" ht="20.100000000000001" customHeight="1" thickBot="1" x14ac:dyDescent="0.3">
      <c r="A6" s="18" t="s">
        <v>16</v>
      </c>
      <c r="B6" s="19">
        <v>0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2</v>
      </c>
      <c r="M6" s="19">
        <v>8</v>
      </c>
      <c r="N6" s="20">
        <v>30</v>
      </c>
    </row>
    <row r="7" spans="1:14" s="2" customFormat="1" ht="20.100000000000001" customHeight="1" thickBot="1" x14ac:dyDescent="0.3">
      <c r="A7" s="21" t="s">
        <v>20</v>
      </c>
      <c r="B7" s="22">
        <f t="shared" ref="B7:N7" si="0">SUM(B4:B6)</f>
        <v>3</v>
      </c>
      <c r="C7" s="22">
        <f t="shared" si="0"/>
        <v>22</v>
      </c>
      <c r="D7" s="22">
        <f t="shared" si="0"/>
        <v>0</v>
      </c>
      <c r="E7" s="22">
        <f t="shared" si="0"/>
        <v>0</v>
      </c>
      <c r="F7" s="22">
        <f t="shared" si="0"/>
        <v>0</v>
      </c>
      <c r="G7" s="22">
        <f t="shared" si="0"/>
        <v>0</v>
      </c>
      <c r="H7" s="22">
        <f t="shared" si="0"/>
        <v>0</v>
      </c>
      <c r="I7" s="22">
        <f t="shared" si="0"/>
        <v>1</v>
      </c>
      <c r="J7" s="22">
        <f t="shared" si="0"/>
        <v>0</v>
      </c>
      <c r="K7" s="22">
        <f t="shared" si="0"/>
        <v>0</v>
      </c>
      <c r="L7" s="22">
        <f t="shared" si="0"/>
        <v>11</v>
      </c>
      <c r="M7" s="22">
        <f t="shared" si="0"/>
        <v>8</v>
      </c>
      <c r="N7" s="23">
        <f t="shared" si="0"/>
        <v>30</v>
      </c>
    </row>
    <row r="8" spans="1:14" s="2" customFormat="1" ht="20.100000000000001" customHeight="1" thickBot="1" x14ac:dyDescent="0.3">
      <c r="A8" s="25" t="s">
        <v>19</v>
      </c>
      <c r="B8" s="26">
        <v>0</v>
      </c>
      <c r="C8" s="27">
        <v>0</v>
      </c>
      <c r="D8" s="26">
        <v>0</v>
      </c>
      <c r="E8" s="27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7">
        <v>0</v>
      </c>
      <c r="M8" s="27">
        <v>0</v>
      </c>
      <c r="N8" s="28">
        <v>0</v>
      </c>
    </row>
    <row r="9" spans="1:14" s="2" customFormat="1" ht="20.100000000000001" customHeight="1" thickBot="1" x14ac:dyDescent="0.3">
      <c r="A9" s="29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2"/>
    </row>
    <row r="10" spans="1:14" s="2" customFormat="1" ht="20.100000000000001" customHeight="1" thickBot="1" x14ac:dyDescent="0.3">
      <c r="A10" s="33" t="s">
        <v>21</v>
      </c>
      <c r="B10" s="34">
        <v>0</v>
      </c>
      <c r="C10" s="34">
        <f>MMULT(C7,C8)</f>
        <v>0</v>
      </c>
      <c r="D10" s="34">
        <f t="shared" ref="D10:N10" si="1">MMULT(D7,D8)</f>
        <v>0</v>
      </c>
      <c r="E10" s="34">
        <f t="shared" si="1"/>
        <v>0</v>
      </c>
      <c r="F10" s="34">
        <f t="shared" si="1"/>
        <v>0</v>
      </c>
      <c r="G10" s="34">
        <f t="shared" si="1"/>
        <v>0</v>
      </c>
      <c r="H10" s="34">
        <f t="shared" si="1"/>
        <v>0</v>
      </c>
      <c r="I10" s="34">
        <f t="shared" si="1"/>
        <v>0</v>
      </c>
      <c r="J10" s="34">
        <f t="shared" si="1"/>
        <v>0</v>
      </c>
      <c r="K10" s="34">
        <f t="shared" si="1"/>
        <v>0</v>
      </c>
      <c r="L10" s="34">
        <f t="shared" si="1"/>
        <v>0</v>
      </c>
      <c r="M10" s="34">
        <f t="shared" si="1"/>
        <v>0</v>
      </c>
      <c r="N10" s="35">
        <f t="shared" si="1"/>
        <v>0</v>
      </c>
    </row>
    <row r="11" spans="1:14" s="2" customFormat="1" ht="20.100000000000001" customHeight="1" thickBot="1" x14ac:dyDescent="0.3">
      <c r="A11" s="36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</row>
    <row r="12" spans="1:14" s="2" customFormat="1" ht="20.100000000000001" customHeight="1" thickBot="1" x14ac:dyDescent="0.3">
      <c r="A12" s="46" t="s">
        <v>22</v>
      </c>
      <c r="B12" s="62">
        <f>SUM(B10:N10)</f>
        <v>0</v>
      </c>
      <c r="C12" s="63"/>
      <c r="D12" s="47" t="s">
        <v>23</v>
      </c>
      <c r="E12" s="45"/>
      <c r="F12" s="45"/>
      <c r="G12" s="45"/>
      <c r="H12" s="45"/>
      <c r="I12" s="45"/>
      <c r="J12" s="45"/>
      <c r="K12" s="45"/>
      <c r="L12" s="45"/>
      <c r="M12" s="45"/>
      <c r="N12" s="45"/>
    </row>
    <row r="13" spans="1:14" ht="15.75" x14ac:dyDescent="0.25">
      <c r="A13" s="3"/>
      <c r="B13" s="5"/>
      <c r="C13" s="5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s="14" customFormat="1" ht="20.100000000000001" customHeight="1" x14ac:dyDescent="0.25">
      <c r="A14" s="50" t="s">
        <v>24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</row>
    <row r="15" spans="1:14" s="14" customFormat="1" ht="20.100000000000001" customHeight="1" x14ac:dyDescent="0.25">
      <c r="A15" s="61" t="s">
        <v>25</v>
      </c>
      <c r="B15" s="60" t="s">
        <v>47</v>
      </c>
      <c r="C15" s="60"/>
      <c r="D15" s="60"/>
      <c r="E15" s="60"/>
      <c r="F15" s="60"/>
      <c r="G15" s="37"/>
      <c r="H15" s="43" t="s">
        <v>33</v>
      </c>
      <c r="I15" s="37"/>
      <c r="K15" s="43" t="s">
        <v>44</v>
      </c>
      <c r="L15" s="37"/>
      <c r="M15" s="37"/>
      <c r="N15" s="37"/>
    </row>
    <row r="16" spans="1:14" s="14" customFormat="1" ht="20.100000000000001" customHeight="1" x14ac:dyDescent="0.25">
      <c r="A16" s="61"/>
      <c r="B16" s="60" t="s">
        <v>18</v>
      </c>
      <c r="C16" s="60"/>
      <c r="D16" s="60"/>
      <c r="E16" s="60"/>
      <c r="F16" s="60"/>
      <c r="G16" s="37"/>
      <c r="H16" s="44" t="s">
        <v>34</v>
      </c>
      <c r="I16" s="37"/>
      <c r="K16" s="44" t="s">
        <v>35</v>
      </c>
      <c r="L16" s="44" t="s">
        <v>31</v>
      </c>
      <c r="M16" s="37"/>
      <c r="N16" s="37"/>
    </row>
    <row r="17" spans="1:14" s="14" customFormat="1" ht="20.100000000000001" customHeight="1" x14ac:dyDescent="0.25">
      <c r="A17" s="61"/>
      <c r="B17" s="64" t="s">
        <v>17</v>
      </c>
      <c r="C17" s="65"/>
      <c r="D17" s="65"/>
      <c r="E17" s="65"/>
      <c r="F17" s="66"/>
      <c r="G17" s="37"/>
      <c r="H17" s="44" t="s">
        <v>32</v>
      </c>
      <c r="I17" s="37"/>
      <c r="K17" s="37"/>
      <c r="L17" s="37"/>
      <c r="M17" s="37"/>
      <c r="N17" s="37"/>
    </row>
    <row r="18" spans="1:14" s="14" customFormat="1" ht="20.100000000000001" customHeight="1" x14ac:dyDescent="0.25">
      <c r="A18" s="61"/>
      <c r="B18" s="60" t="s">
        <v>48</v>
      </c>
      <c r="C18" s="60"/>
      <c r="D18" s="60"/>
      <c r="E18" s="60"/>
      <c r="F18" s="60"/>
      <c r="G18" s="37"/>
      <c r="H18" s="37"/>
      <c r="I18" s="37"/>
      <c r="K18" s="37"/>
      <c r="L18" s="37"/>
      <c r="M18" s="37"/>
      <c r="N18" s="37"/>
    </row>
    <row r="19" spans="1:14" s="14" customFormat="1" ht="20.100000000000001" customHeight="1" x14ac:dyDescent="0.25">
      <c r="A19" s="61"/>
      <c r="B19" s="60" t="s">
        <v>49</v>
      </c>
      <c r="C19" s="60"/>
      <c r="D19" s="60"/>
      <c r="E19" s="60"/>
      <c r="F19" s="60"/>
      <c r="G19" s="37"/>
      <c r="H19" s="43" t="s">
        <v>36</v>
      </c>
      <c r="I19" s="37"/>
      <c r="K19" s="43" t="s">
        <v>45</v>
      </c>
      <c r="L19" s="37"/>
      <c r="M19" s="37"/>
      <c r="N19" s="37"/>
    </row>
    <row r="20" spans="1:14" s="14" customFormat="1" ht="20.100000000000001" customHeight="1" x14ac:dyDescent="0.25">
      <c r="A20" s="51"/>
      <c r="B20" s="42"/>
      <c r="C20" s="42"/>
      <c r="D20" s="42"/>
      <c r="E20" s="42"/>
      <c r="F20" s="42"/>
      <c r="G20" s="37"/>
      <c r="H20" s="37" t="s">
        <v>37</v>
      </c>
      <c r="I20" s="37"/>
      <c r="K20" s="37" t="s">
        <v>35</v>
      </c>
      <c r="L20" s="37" t="s">
        <v>39</v>
      </c>
      <c r="M20" s="37"/>
      <c r="N20" s="37"/>
    </row>
    <row r="21" spans="1:14" s="14" customFormat="1" ht="20.100000000000001" customHeight="1" x14ac:dyDescent="0.25">
      <c r="A21" s="61" t="s">
        <v>27</v>
      </c>
      <c r="B21" s="60" t="s">
        <v>50</v>
      </c>
      <c r="C21" s="60"/>
      <c r="D21" s="60"/>
      <c r="E21" s="60"/>
      <c r="F21" s="60"/>
      <c r="G21" s="37"/>
      <c r="H21" s="37" t="s">
        <v>38</v>
      </c>
      <c r="I21" s="37"/>
      <c r="K21" s="37"/>
      <c r="L21" s="37"/>
      <c r="M21" s="37"/>
      <c r="N21" s="37"/>
    </row>
    <row r="22" spans="1:14" s="14" customFormat="1" ht="20.100000000000001" customHeight="1" x14ac:dyDescent="0.25">
      <c r="A22" s="61"/>
      <c r="B22" s="60" t="s">
        <v>51</v>
      </c>
      <c r="C22" s="60"/>
      <c r="D22" s="60"/>
      <c r="E22" s="60"/>
      <c r="F22" s="60"/>
      <c r="G22" s="37"/>
      <c r="M22" s="37"/>
      <c r="N22" s="37"/>
    </row>
    <row r="23" spans="1:14" s="14" customFormat="1" ht="20.100000000000001" customHeight="1" x14ac:dyDescent="0.25">
      <c r="A23" s="61"/>
      <c r="B23" s="60" t="s">
        <v>52</v>
      </c>
      <c r="C23" s="60"/>
      <c r="D23" s="60"/>
      <c r="E23" s="60"/>
      <c r="F23" s="60"/>
      <c r="G23" s="37"/>
      <c r="H23" s="43" t="s">
        <v>40</v>
      </c>
      <c r="K23" s="43" t="s">
        <v>46</v>
      </c>
      <c r="M23" s="37"/>
      <c r="N23" s="37"/>
    </row>
    <row r="24" spans="1:14" s="14" customFormat="1" ht="20.100000000000001" customHeight="1" x14ac:dyDescent="0.25">
      <c r="A24" s="52"/>
      <c r="B24" s="37"/>
      <c r="C24" s="37"/>
      <c r="D24" s="37"/>
      <c r="E24" s="37"/>
      <c r="F24" s="37"/>
      <c r="G24" s="37"/>
      <c r="H24" s="44" t="s">
        <v>41</v>
      </c>
      <c r="I24" s="37"/>
      <c r="K24" s="44" t="s">
        <v>35</v>
      </c>
      <c r="L24" s="44" t="s">
        <v>43</v>
      </c>
      <c r="M24" s="37"/>
      <c r="N24" s="37"/>
    </row>
    <row r="25" spans="1:14" s="14" customFormat="1" ht="20.100000000000001" customHeight="1" x14ac:dyDescent="0.25">
      <c r="A25" s="53" t="s">
        <v>26</v>
      </c>
      <c r="B25" s="60" t="s">
        <v>53</v>
      </c>
      <c r="C25" s="60"/>
      <c r="D25" s="60"/>
      <c r="E25" s="60"/>
      <c r="F25" s="60"/>
      <c r="G25" s="37"/>
      <c r="H25" s="44" t="s">
        <v>42</v>
      </c>
      <c r="I25" s="37"/>
      <c r="J25" s="37"/>
      <c r="K25" s="37"/>
      <c r="L25" s="37"/>
      <c r="M25" s="37"/>
      <c r="N25" s="37"/>
    </row>
    <row r="26" spans="1:14" s="14" customFormat="1" ht="20.100000000000001" customHeight="1" x14ac:dyDescent="0.25">
      <c r="A26" s="41"/>
      <c r="B26" s="42"/>
      <c r="C26" s="42"/>
      <c r="D26" s="42"/>
      <c r="E26" s="42"/>
      <c r="F26" s="42"/>
      <c r="G26" s="37"/>
      <c r="H26" s="37"/>
      <c r="I26" s="37"/>
      <c r="J26" s="37"/>
      <c r="K26" s="37"/>
      <c r="L26" s="37"/>
      <c r="M26" s="37"/>
      <c r="N26" s="37"/>
    </row>
    <row r="27" spans="1:14" s="14" customFormat="1" ht="20.100000000000001" customHeight="1" x14ac:dyDescent="0.25">
      <c r="A27" s="41"/>
      <c r="B27" s="42"/>
      <c r="C27" s="42"/>
      <c r="D27" s="42"/>
      <c r="E27" s="42"/>
      <c r="F27" s="42"/>
      <c r="G27" s="37"/>
      <c r="H27" s="37"/>
      <c r="I27" s="37"/>
      <c r="J27" s="37"/>
      <c r="K27" s="37"/>
      <c r="L27" s="37"/>
      <c r="M27" s="37"/>
      <c r="N27" s="37"/>
    </row>
    <row r="28" spans="1:14" s="14" customFormat="1" ht="20.100000000000001" customHeight="1" x14ac:dyDescent="0.25">
      <c r="A28" s="41"/>
      <c r="B28" s="42"/>
      <c r="C28" s="42"/>
      <c r="D28" s="42"/>
      <c r="E28" s="42"/>
      <c r="F28" s="42"/>
      <c r="G28" s="37"/>
      <c r="H28" s="37"/>
      <c r="I28" s="37"/>
      <c r="J28" s="37"/>
      <c r="K28" s="37"/>
      <c r="L28" s="37"/>
      <c r="M28" s="37"/>
      <c r="N28" s="37"/>
    </row>
  </sheetData>
  <mergeCells count="15">
    <mergeCell ref="A1:N1"/>
    <mergeCell ref="A2:A3"/>
    <mergeCell ref="B2:N2"/>
    <mergeCell ref="B25:F25"/>
    <mergeCell ref="A15:A19"/>
    <mergeCell ref="B12:C12"/>
    <mergeCell ref="B15:F15"/>
    <mergeCell ref="B16:F16"/>
    <mergeCell ref="B18:F18"/>
    <mergeCell ref="B19:F19"/>
    <mergeCell ref="A21:A23"/>
    <mergeCell ref="B21:F21"/>
    <mergeCell ref="B22:F22"/>
    <mergeCell ref="B23:F23"/>
    <mergeCell ref="B17:F17"/>
  </mergeCells>
  <pageMargins left="0.25" right="0.25" top="0.75" bottom="0.75" header="0.3" footer="0.3"/>
  <pageSetup paperSize="8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29"/>
  <sheetViews>
    <sheetView tabSelected="1" zoomScale="80" zoomScaleNormal="80" zoomScaleSheetLayoutView="90" workbookViewId="0">
      <selection activeCell="P12" sqref="P12"/>
    </sheetView>
  </sheetViews>
  <sheetFormatPr defaultRowHeight="15" x14ac:dyDescent="0.25"/>
  <cols>
    <col min="1" max="1" width="22.7109375" style="1" customWidth="1"/>
    <col min="2" max="14" width="14.7109375" customWidth="1"/>
  </cols>
  <sheetData>
    <row r="1" spans="1:15" ht="29.25" thickBot="1" x14ac:dyDescent="0.5">
      <c r="A1" s="54" t="s">
        <v>54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5" s="14" customFormat="1" ht="23.25" customHeight="1" x14ac:dyDescent="0.25">
      <c r="A2" s="55" t="s">
        <v>13</v>
      </c>
      <c r="B2" s="57" t="s">
        <v>29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9"/>
    </row>
    <row r="3" spans="1:15" s="14" customFormat="1" ht="66" customHeight="1" thickBot="1" x14ac:dyDescent="0.3">
      <c r="A3" s="56"/>
      <c r="B3" s="38" t="s">
        <v>7</v>
      </c>
      <c r="C3" s="38" t="s">
        <v>1</v>
      </c>
      <c r="D3" s="39" t="s">
        <v>11</v>
      </c>
      <c r="E3" s="39" t="s">
        <v>12</v>
      </c>
      <c r="F3" s="38" t="s">
        <v>2</v>
      </c>
      <c r="G3" s="39" t="s">
        <v>9</v>
      </c>
      <c r="H3" s="38" t="s">
        <v>4</v>
      </c>
      <c r="I3" s="39" t="s">
        <v>5</v>
      </c>
      <c r="J3" s="39" t="s">
        <v>0</v>
      </c>
      <c r="K3" s="39" t="s">
        <v>10</v>
      </c>
      <c r="L3" s="39" t="s">
        <v>3</v>
      </c>
      <c r="M3" s="38" t="s">
        <v>6</v>
      </c>
      <c r="N3" s="40" t="s">
        <v>8</v>
      </c>
    </row>
    <row r="4" spans="1:15" s="14" customFormat="1" ht="20.100000000000001" customHeight="1" x14ac:dyDescent="0.25">
      <c r="A4" s="11" t="s">
        <v>14</v>
      </c>
      <c r="B4" s="12">
        <v>0</v>
      </c>
      <c r="C4" s="12">
        <v>0</v>
      </c>
      <c r="D4" s="12">
        <v>1</v>
      </c>
      <c r="E4" s="12">
        <v>3</v>
      </c>
      <c r="F4" s="12">
        <v>3</v>
      </c>
      <c r="G4" s="12">
        <v>7</v>
      </c>
      <c r="H4" s="12">
        <v>9</v>
      </c>
      <c r="I4" s="12">
        <v>16</v>
      </c>
      <c r="J4" s="12">
        <v>48</v>
      </c>
      <c r="K4" s="12">
        <v>1</v>
      </c>
      <c r="L4" s="12">
        <v>5</v>
      </c>
      <c r="M4" s="12">
        <v>19</v>
      </c>
      <c r="N4" s="13">
        <v>0</v>
      </c>
    </row>
    <row r="5" spans="1:15" s="14" customFormat="1" ht="20.100000000000001" customHeight="1" x14ac:dyDescent="0.25">
      <c r="A5" s="15" t="s">
        <v>15</v>
      </c>
      <c r="B5" s="16">
        <v>0</v>
      </c>
      <c r="C5" s="16">
        <v>0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75</v>
      </c>
      <c r="K5" s="16">
        <v>0</v>
      </c>
      <c r="L5" s="16">
        <v>15</v>
      </c>
      <c r="M5" s="16">
        <v>0</v>
      </c>
      <c r="N5" s="17">
        <v>0</v>
      </c>
    </row>
    <row r="6" spans="1:15" s="14" customFormat="1" ht="20.100000000000001" customHeight="1" thickBot="1" x14ac:dyDescent="0.3">
      <c r="A6" s="18" t="s">
        <v>16</v>
      </c>
      <c r="B6" s="19">
        <v>0</v>
      </c>
      <c r="C6" s="19">
        <v>10</v>
      </c>
      <c r="D6" s="19">
        <v>0</v>
      </c>
      <c r="E6" s="19">
        <v>0</v>
      </c>
      <c r="F6" s="19">
        <v>0</v>
      </c>
      <c r="G6" s="19">
        <v>0</v>
      </c>
      <c r="H6" s="19">
        <v>6</v>
      </c>
      <c r="I6" s="19">
        <v>5</v>
      </c>
      <c r="J6" s="19">
        <v>44</v>
      </c>
      <c r="K6" s="19">
        <v>12</v>
      </c>
      <c r="L6" s="19">
        <v>0</v>
      </c>
      <c r="M6" s="19">
        <v>68</v>
      </c>
      <c r="N6" s="20">
        <v>29</v>
      </c>
    </row>
    <row r="7" spans="1:15" s="14" customFormat="1" ht="20.100000000000001" customHeight="1" thickBot="1" x14ac:dyDescent="0.3">
      <c r="A7" s="21" t="s">
        <v>20</v>
      </c>
      <c r="B7" s="22">
        <f t="shared" ref="B7:N7" si="0">SUM(B4:B6)</f>
        <v>0</v>
      </c>
      <c r="C7" s="22">
        <f t="shared" si="0"/>
        <v>10</v>
      </c>
      <c r="D7" s="22">
        <f t="shared" si="0"/>
        <v>1</v>
      </c>
      <c r="E7" s="22">
        <f t="shared" si="0"/>
        <v>3</v>
      </c>
      <c r="F7" s="22">
        <f t="shared" si="0"/>
        <v>3</v>
      </c>
      <c r="G7" s="22">
        <f t="shared" si="0"/>
        <v>7</v>
      </c>
      <c r="H7" s="22">
        <f t="shared" si="0"/>
        <v>15</v>
      </c>
      <c r="I7" s="22">
        <f t="shared" si="0"/>
        <v>21</v>
      </c>
      <c r="J7" s="22">
        <f t="shared" si="0"/>
        <v>167</v>
      </c>
      <c r="K7" s="22">
        <f t="shared" si="0"/>
        <v>13</v>
      </c>
      <c r="L7" s="22">
        <f t="shared" si="0"/>
        <v>20</v>
      </c>
      <c r="M7" s="22">
        <f t="shared" si="0"/>
        <v>87</v>
      </c>
      <c r="N7" s="23">
        <f t="shared" si="0"/>
        <v>29</v>
      </c>
      <c r="O7" s="24"/>
    </row>
    <row r="8" spans="1:15" s="14" customFormat="1" ht="20.100000000000001" customHeight="1" thickBot="1" x14ac:dyDescent="0.3">
      <c r="A8" s="25" t="s">
        <v>28</v>
      </c>
      <c r="B8" s="26">
        <v>0</v>
      </c>
      <c r="C8" s="27">
        <v>0</v>
      </c>
      <c r="D8" s="26">
        <v>0</v>
      </c>
      <c r="E8" s="27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7">
        <v>0</v>
      </c>
      <c r="M8" s="27">
        <v>0</v>
      </c>
      <c r="N8" s="28">
        <v>0</v>
      </c>
      <c r="O8" s="37" t="s">
        <v>23</v>
      </c>
    </row>
    <row r="9" spans="1:15" s="14" customFormat="1" ht="20.100000000000001" customHeight="1" thickBot="1" x14ac:dyDescent="0.3">
      <c r="A9" s="29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2"/>
    </row>
    <row r="10" spans="1:15" s="14" customFormat="1" ht="20.100000000000001" customHeight="1" thickBot="1" x14ac:dyDescent="0.3">
      <c r="A10" s="33" t="s">
        <v>21</v>
      </c>
      <c r="B10" s="34">
        <v>0</v>
      </c>
      <c r="C10" s="34">
        <f>MMULT(C7,C8)</f>
        <v>0</v>
      </c>
      <c r="D10" s="34">
        <f t="shared" ref="D10:N10" si="1">MMULT(D7,D8)</f>
        <v>0</v>
      </c>
      <c r="E10" s="34">
        <f t="shared" si="1"/>
        <v>0</v>
      </c>
      <c r="F10" s="34">
        <f t="shared" si="1"/>
        <v>0</v>
      </c>
      <c r="G10" s="34">
        <f t="shared" si="1"/>
        <v>0</v>
      </c>
      <c r="H10" s="34">
        <f t="shared" si="1"/>
        <v>0</v>
      </c>
      <c r="I10" s="34">
        <f t="shared" si="1"/>
        <v>0</v>
      </c>
      <c r="J10" s="34">
        <f t="shared" si="1"/>
        <v>0</v>
      </c>
      <c r="K10" s="34">
        <f t="shared" si="1"/>
        <v>0</v>
      </c>
      <c r="L10" s="34">
        <f t="shared" si="1"/>
        <v>0</v>
      </c>
      <c r="M10" s="34">
        <f t="shared" si="1"/>
        <v>0</v>
      </c>
      <c r="N10" s="35">
        <f t="shared" si="1"/>
        <v>0</v>
      </c>
      <c r="O10" s="37" t="s">
        <v>23</v>
      </c>
    </row>
    <row r="11" spans="1:15" s="14" customFormat="1" ht="20.100000000000001" customHeight="1" thickBot="1" x14ac:dyDescent="0.3">
      <c r="A11" s="36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</row>
    <row r="12" spans="1:15" s="14" customFormat="1" ht="20.100000000000001" customHeight="1" thickBot="1" x14ac:dyDescent="0.3">
      <c r="A12" s="46" t="s">
        <v>22</v>
      </c>
      <c r="B12" s="62">
        <f>SUM(B10:N10)</f>
        <v>0</v>
      </c>
      <c r="C12" s="63"/>
      <c r="D12" s="47" t="s">
        <v>23</v>
      </c>
      <c r="E12" s="37"/>
      <c r="F12" s="37"/>
      <c r="G12" s="37"/>
      <c r="H12" s="37"/>
      <c r="I12" s="37"/>
      <c r="J12" s="37"/>
      <c r="K12" s="37"/>
      <c r="L12" s="37"/>
      <c r="M12" s="37"/>
      <c r="N12" s="37"/>
    </row>
    <row r="13" spans="1:15" s="14" customFormat="1" ht="20.100000000000001" customHeight="1" x14ac:dyDescent="0.25">
      <c r="A13" s="48"/>
      <c r="B13" s="49"/>
      <c r="C13" s="49"/>
      <c r="D13" s="47"/>
      <c r="E13" s="37"/>
      <c r="F13" s="37"/>
      <c r="G13" s="37"/>
      <c r="H13" s="37"/>
      <c r="I13" s="37"/>
      <c r="J13" s="37"/>
      <c r="K13" s="37"/>
      <c r="L13" s="37"/>
      <c r="M13" s="37"/>
      <c r="N13" s="37"/>
    </row>
    <row r="14" spans="1:15" ht="15.75" x14ac:dyDescent="0.25">
      <c r="A14" s="3"/>
      <c r="B14" s="5"/>
      <c r="C14" s="5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5" ht="15.75" x14ac:dyDescent="0.25">
      <c r="A15" s="3"/>
      <c r="B15" s="5"/>
      <c r="C15" s="5"/>
      <c r="D15" s="4"/>
      <c r="E15" s="4"/>
      <c r="F15" s="4"/>
      <c r="G15" s="4"/>
      <c r="H15" s="43" t="s">
        <v>33</v>
      </c>
      <c r="I15" s="37"/>
      <c r="J15" s="14"/>
      <c r="K15" s="43" t="s">
        <v>44</v>
      </c>
      <c r="L15" s="37"/>
      <c r="M15" s="37"/>
      <c r="N15" s="4"/>
    </row>
    <row r="16" spans="1:15" ht="15.75" x14ac:dyDescent="0.25">
      <c r="A16" s="3"/>
      <c r="B16" s="4"/>
      <c r="C16" s="4"/>
      <c r="D16" s="4"/>
      <c r="E16" s="4"/>
      <c r="F16" s="4"/>
      <c r="G16" s="4"/>
      <c r="H16" s="44" t="s">
        <v>34</v>
      </c>
      <c r="I16" s="37"/>
      <c r="J16" s="14"/>
      <c r="K16" s="44" t="s">
        <v>35</v>
      </c>
      <c r="L16" s="44" t="s">
        <v>31</v>
      </c>
      <c r="M16" s="37"/>
      <c r="N16" s="4"/>
    </row>
    <row r="17" spans="1:14" ht="15.75" x14ac:dyDescent="0.25">
      <c r="A17" s="3"/>
      <c r="B17" s="4"/>
      <c r="C17" s="4"/>
      <c r="D17" s="4"/>
      <c r="E17" s="4"/>
      <c r="F17" s="4"/>
      <c r="G17" s="4"/>
      <c r="H17" s="44" t="s">
        <v>32</v>
      </c>
      <c r="I17" s="37"/>
      <c r="J17" s="14"/>
      <c r="K17" s="37"/>
      <c r="L17" s="37"/>
      <c r="M17" s="37"/>
      <c r="N17" s="4"/>
    </row>
    <row r="18" spans="1:14" ht="15.75" x14ac:dyDescent="0.25">
      <c r="A18" s="7"/>
      <c r="B18" s="6"/>
      <c r="C18" s="6"/>
      <c r="D18" s="6"/>
      <c r="E18" s="6"/>
      <c r="F18" s="6"/>
      <c r="G18" s="6"/>
      <c r="H18" s="37"/>
      <c r="I18" s="37"/>
      <c r="J18" s="14"/>
      <c r="K18" s="37"/>
      <c r="L18" s="37"/>
      <c r="M18" s="37"/>
      <c r="N18" s="4"/>
    </row>
    <row r="19" spans="1:14" ht="15.75" x14ac:dyDescent="0.25">
      <c r="A19" s="8"/>
      <c r="B19" s="6"/>
      <c r="C19" s="6"/>
      <c r="D19" s="6"/>
      <c r="E19" s="6"/>
      <c r="F19" s="6"/>
      <c r="G19" s="6"/>
      <c r="H19" s="43" t="s">
        <v>36</v>
      </c>
      <c r="I19" s="37"/>
      <c r="J19" s="14"/>
      <c r="K19" s="43" t="s">
        <v>45</v>
      </c>
      <c r="L19" s="37"/>
      <c r="M19" s="37"/>
      <c r="N19" s="4"/>
    </row>
    <row r="20" spans="1:14" ht="15.75" x14ac:dyDescent="0.25">
      <c r="A20" s="8"/>
      <c r="B20" s="6"/>
      <c r="C20" s="6"/>
      <c r="D20" s="6"/>
      <c r="E20" s="6"/>
      <c r="F20" s="6"/>
      <c r="G20" s="6"/>
      <c r="H20" s="37" t="s">
        <v>37</v>
      </c>
      <c r="I20" s="37"/>
      <c r="J20" s="14"/>
      <c r="K20" s="37" t="s">
        <v>35</v>
      </c>
      <c r="L20" s="37" t="s">
        <v>39</v>
      </c>
      <c r="M20" s="37"/>
      <c r="N20" s="4"/>
    </row>
    <row r="21" spans="1:14" ht="15.75" x14ac:dyDescent="0.25">
      <c r="A21" s="8"/>
      <c r="B21" s="6"/>
      <c r="C21" s="6"/>
      <c r="D21" s="6"/>
      <c r="E21" s="6"/>
      <c r="F21" s="6"/>
      <c r="G21" s="6"/>
      <c r="H21" s="37" t="s">
        <v>38</v>
      </c>
      <c r="I21" s="37"/>
      <c r="J21" s="14"/>
      <c r="K21" s="37"/>
      <c r="L21" s="37"/>
      <c r="M21" s="37"/>
      <c r="N21" s="4"/>
    </row>
    <row r="22" spans="1:14" ht="15.75" x14ac:dyDescent="0.25">
      <c r="A22" s="8"/>
      <c r="B22" s="6"/>
      <c r="C22" s="6"/>
      <c r="D22" s="6"/>
      <c r="E22" s="6"/>
      <c r="F22" s="6"/>
      <c r="G22" s="6"/>
      <c r="H22" s="14"/>
      <c r="I22" s="14"/>
      <c r="J22" s="14"/>
      <c r="K22" s="14"/>
      <c r="L22" s="14"/>
      <c r="M22" s="37"/>
      <c r="N22" s="4"/>
    </row>
    <row r="23" spans="1:14" ht="15.75" x14ac:dyDescent="0.25">
      <c r="A23" s="8"/>
      <c r="B23" s="6"/>
      <c r="C23" s="6"/>
      <c r="D23" s="6"/>
      <c r="E23" s="6"/>
      <c r="F23" s="6"/>
      <c r="G23" s="6"/>
      <c r="H23" s="43" t="s">
        <v>40</v>
      </c>
      <c r="I23" s="14"/>
      <c r="J23" s="14"/>
      <c r="K23" s="43" t="s">
        <v>46</v>
      </c>
      <c r="L23" s="14"/>
      <c r="M23" s="37"/>
      <c r="N23" s="4"/>
    </row>
    <row r="24" spans="1:14" ht="15.75" x14ac:dyDescent="0.25">
      <c r="A24" s="7"/>
      <c r="B24" s="6"/>
      <c r="C24" s="6"/>
      <c r="D24" s="6"/>
      <c r="E24" s="6"/>
      <c r="F24" s="6"/>
      <c r="G24" s="6"/>
      <c r="H24" s="44" t="s">
        <v>41</v>
      </c>
      <c r="I24" s="37"/>
      <c r="J24" s="14"/>
      <c r="K24" s="44" t="s">
        <v>35</v>
      </c>
      <c r="L24" s="44" t="s">
        <v>43</v>
      </c>
      <c r="M24" s="37"/>
      <c r="N24" s="4"/>
    </row>
    <row r="25" spans="1:14" ht="15.75" x14ac:dyDescent="0.25">
      <c r="A25" s="8"/>
      <c r="B25" s="6"/>
      <c r="C25" s="6"/>
      <c r="D25" s="6"/>
      <c r="E25" s="6"/>
      <c r="F25" s="6"/>
      <c r="G25" s="6"/>
      <c r="H25" s="44" t="s">
        <v>42</v>
      </c>
      <c r="I25" s="37"/>
      <c r="J25" s="37"/>
      <c r="K25" s="37"/>
      <c r="L25" s="37"/>
      <c r="M25" s="37"/>
      <c r="N25" s="4"/>
    </row>
    <row r="26" spans="1:14" ht="15.75" x14ac:dyDescent="0.25">
      <c r="A26" s="7"/>
      <c r="B26" s="6"/>
      <c r="C26" s="6"/>
      <c r="D26" s="6"/>
      <c r="E26" s="6"/>
      <c r="F26" s="6"/>
      <c r="G26" s="6"/>
      <c r="H26" s="4"/>
      <c r="I26" s="4"/>
      <c r="J26" s="4"/>
      <c r="K26" s="4"/>
      <c r="L26" s="4"/>
      <c r="M26" s="4"/>
      <c r="N26" s="4"/>
    </row>
    <row r="27" spans="1:14" ht="15.75" x14ac:dyDescent="0.25">
      <c r="A27" s="8"/>
      <c r="B27" s="6"/>
      <c r="C27" s="6"/>
      <c r="D27" s="6"/>
      <c r="E27" s="6"/>
      <c r="F27" s="6"/>
      <c r="G27" s="6"/>
      <c r="H27" s="4"/>
      <c r="I27" s="4"/>
      <c r="J27" s="4"/>
      <c r="K27" s="4"/>
      <c r="L27" s="4"/>
      <c r="M27" s="4"/>
      <c r="N27" s="4"/>
    </row>
    <row r="28" spans="1:14" ht="15.75" x14ac:dyDescent="0.25">
      <c r="A28" s="8"/>
      <c r="B28" s="6"/>
      <c r="C28" s="6"/>
      <c r="D28" s="6"/>
      <c r="E28" s="6"/>
      <c r="F28" s="6"/>
      <c r="G28" s="6"/>
      <c r="H28" s="4"/>
      <c r="I28" s="4"/>
      <c r="J28" s="4"/>
      <c r="K28" s="4"/>
      <c r="L28" s="4"/>
      <c r="M28" s="4"/>
      <c r="N28" s="4"/>
    </row>
    <row r="29" spans="1:14" x14ac:dyDescent="0.25">
      <c r="A29" s="9"/>
      <c r="B29" s="10"/>
      <c r="C29" s="10"/>
      <c r="D29" s="10"/>
      <c r="E29" s="10"/>
      <c r="F29" s="10"/>
      <c r="G29" s="10"/>
    </row>
  </sheetData>
  <mergeCells count="4">
    <mergeCell ref="A1:N1"/>
    <mergeCell ref="A2:A3"/>
    <mergeCell ref="B2:N2"/>
    <mergeCell ref="B12:C12"/>
  </mergeCells>
  <pageMargins left="0.25" right="0.25" top="0.75" bottom="0.75" header="0.3" footer="0.3"/>
  <pageSetup paperSize="8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oblast STŘED bal</vt:lpstr>
      <vt:lpstr>oblast STŘED prostokořené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Křivánková Martina</cp:lastModifiedBy>
  <cp:lastPrinted>2022-12-02T09:43:38Z</cp:lastPrinted>
  <dcterms:created xsi:type="dcterms:W3CDTF">2022-03-31T17:21:39Z</dcterms:created>
  <dcterms:modified xsi:type="dcterms:W3CDTF">2022-12-28T08:19:11Z</dcterms:modified>
</cp:coreProperties>
</file>