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2325" yWindow="1230" windowWidth="21600" windowHeight="1150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<sst xmlns="http://schemas.openxmlformats.org/spreadsheetml/2006/main" count="39" uniqueCount="32">
  <si>
    <t>max.množství</t>
  </si>
  <si>
    <t>jedné dodávky</t>
  </si>
  <si>
    <t>celkový objem</t>
  </si>
  <si>
    <t xml:space="preserve">Zpracováno  v ………………….    dne ……………………                                                                                 </t>
  </si>
  <si>
    <t>podpis</t>
  </si>
  <si>
    <t>Uchazeč :</t>
  </si>
  <si>
    <t>emulze</t>
  </si>
  <si>
    <t>cena za tunu</t>
  </si>
  <si>
    <t>vč. dopravy</t>
  </si>
  <si>
    <t>dodávek ( t )</t>
  </si>
  <si>
    <t xml:space="preserve">oblast </t>
  </si>
  <si>
    <t>Jednotlivé sklady :</t>
  </si>
  <si>
    <t>(kapacita skladu/ů v t)</t>
  </si>
  <si>
    <t>bez dopravy</t>
  </si>
  <si>
    <t>celkem vč.</t>
  </si>
  <si>
    <t xml:space="preserve">dopravy </t>
  </si>
  <si>
    <t>v Kč bez DPH</t>
  </si>
  <si>
    <t xml:space="preserve">cena </t>
  </si>
  <si>
    <t>v Kč vč. DPH</t>
  </si>
  <si>
    <t>veřejné zakázky bude hodnocena samostatně.</t>
  </si>
  <si>
    <t>hodnoceno</t>
  </si>
  <si>
    <t>oblast Sever - část zakázky č. 1</t>
  </si>
  <si>
    <t>oblast Střed - část zakázky č. 2</t>
  </si>
  <si>
    <t>oblast Jih - část zakázky č. 3</t>
  </si>
  <si>
    <t>oblast Západ - část zakáhky č. 4</t>
  </si>
  <si>
    <t>Předmětem hodnocení je cena za tunu asfaltové emulze včetně dopravy bez DPH uvedena ve sloupci č. 2 pro kažou část veřejné zakázky samostatně. Každá část</t>
  </si>
  <si>
    <t>Příloha č. 1 Kupní smlouvy (obchodních podmínek)</t>
  </si>
  <si>
    <t>sklady oblasti Jih: Břeclav, Hustopeče, Mikulov, Hodonín, Kyjov, Veselí nad Moravou</t>
  </si>
  <si>
    <t>sklady oblasti Západ : Znojmo, Moravský Krumlov</t>
  </si>
  <si>
    <t>sklady oblasti Sever: Blansko, Tišnov (Hradčany), Žernovník</t>
  </si>
  <si>
    <t>Zpracování nabídkové ceny - dodávka kationaktivní asfaltové emulze pro běžnou údržbu komunikací v roce 2023</t>
  </si>
  <si>
    <t>sklady oblasti Střed: Brno - Popovice, Vyškov, Slavkov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</si>
</sst>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 CE"/>
      <family val="2"/>
    </font>
    <font>
      <sz val="10"/>
      <name val="Arial"/>
      <family val="2"/>
    </font>
    <font>
      <sz val="1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u val="single"/>
      <sz val="10"/>
      <name val="Arial CE"/>
      <family val="2"/>
    </font>
    <font>
      <b/>
      <i/>
      <sz val="10"/>
      <name val="Arial CE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Font="1"/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0" fontId="0" fillId="0" borderId="1" xfId="0" applyBorder="1" applyAlignment="1">
      <alignment horizontal="center" wrapText="1"/>
    </xf>
    <xf numFmtId="0" fontId="3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4" fillId="2" borderId="0" xfId="0" applyNumberFormat="1" applyFont="1" applyFill="1"/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64" fontId="0" fillId="3" borderId="9" xfId="0" applyNumberFormat="1" applyFont="1" applyFill="1" applyBorder="1" applyAlignment="1">
      <alignment horizontal="center"/>
    </xf>
    <xf numFmtId="164" fontId="0" fillId="3" borderId="10" xfId="0" applyNumberFormat="1" applyFont="1" applyFill="1" applyBorder="1" applyAlignment="1">
      <alignment horizontal="center"/>
    </xf>
    <xf numFmtId="0" fontId="0" fillId="4" borderId="0" xfId="0" applyFill="1"/>
    <xf numFmtId="0" fontId="0" fillId="0" borderId="11" xfId="0" applyFont="1" applyBorder="1" applyAlignment="1">
      <alignment horizontal="center"/>
    </xf>
    <xf numFmtId="0" fontId="3" fillId="0" borderId="11" xfId="0" applyFont="1" applyBorder="1"/>
    <xf numFmtId="164" fontId="4" fillId="3" borderId="11" xfId="0" applyNumberFormat="1" applyFont="1" applyFill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3" fillId="0" borderId="13" xfId="0" applyFont="1" applyBorder="1"/>
    <xf numFmtId="164" fontId="4" fillId="3" borderId="13" xfId="0" applyNumberFormat="1" applyFont="1" applyFill="1" applyBorder="1"/>
    <xf numFmtId="164" fontId="0" fillId="3" borderId="14" xfId="0" applyNumberFormat="1" applyFont="1" applyFill="1" applyBorder="1" applyAlignment="1">
      <alignment horizontal="center"/>
    </xf>
    <xf numFmtId="0" fontId="0" fillId="0" borderId="15" xfId="0" applyFont="1" applyBorder="1"/>
    <xf numFmtId="0" fontId="0" fillId="0" borderId="16" xfId="0" applyFont="1" applyBorder="1"/>
    <xf numFmtId="0" fontId="0" fillId="0" borderId="17" xfId="0" applyFont="1" applyBorder="1" applyAlignment="1">
      <alignment horizontal="center"/>
    </xf>
    <xf numFmtId="0" fontId="3" fillId="0" borderId="17" xfId="0" applyFont="1" applyBorder="1"/>
    <xf numFmtId="164" fontId="4" fillId="3" borderId="17" xfId="0" applyNumberFormat="1" applyFont="1" applyFill="1" applyBorder="1"/>
    <xf numFmtId="0" fontId="0" fillId="0" borderId="18" xfId="0" applyBorder="1" applyAlignment="1">
      <alignment horizontal="center"/>
    </xf>
    <xf numFmtId="164" fontId="0" fillId="5" borderId="13" xfId="0" applyNumberFormat="1" applyFont="1" applyFill="1" applyBorder="1"/>
    <xf numFmtId="164" fontId="0" fillId="5" borderId="11" xfId="0" applyNumberFormat="1" applyFont="1" applyFill="1" applyBorder="1"/>
    <xf numFmtId="164" fontId="0" fillId="5" borderId="17" xfId="0" applyNumberFormat="1" applyFont="1" applyFill="1" applyBorder="1"/>
    <xf numFmtId="0" fontId="3" fillId="6" borderId="6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164" fontId="4" fillId="6" borderId="13" xfId="0" applyNumberFormat="1" applyFont="1" applyFill="1" applyBorder="1"/>
    <xf numFmtId="164" fontId="4" fillId="6" borderId="11" xfId="0" applyNumberFormat="1" applyFont="1" applyFill="1" applyBorder="1"/>
    <xf numFmtId="164" fontId="4" fillId="6" borderId="17" xfId="0" applyNumberFormat="1" applyFont="1" applyFill="1" applyBorder="1"/>
    <xf numFmtId="0" fontId="8" fillId="0" borderId="0" xfId="0" applyFont="1"/>
    <xf numFmtId="0" fontId="8" fillId="4" borderId="0" xfId="0" applyFont="1" applyFill="1"/>
    <xf numFmtId="164" fontId="9" fillId="2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0"/>
  <sheetViews>
    <sheetView showGridLines="0" showZeros="0" tabSelected="1" workbookViewId="0" topLeftCell="A1">
      <selection activeCell="D17" sqref="D17"/>
    </sheetView>
  </sheetViews>
  <sheetFormatPr defaultColWidth="9.00390625" defaultRowHeight="12.75"/>
  <cols>
    <col min="1" max="1" width="3.25390625" style="0" customWidth="1"/>
    <col min="2" max="2" width="30.875" style="0" customWidth="1"/>
    <col min="3" max="3" width="19.375" style="0" customWidth="1"/>
    <col min="4" max="4" width="12.625" style="0" customWidth="1"/>
    <col min="5" max="5" width="1.37890625" style="0" customWidth="1"/>
    <col min="6" max="6" width="14.75390625" style="0" customWidth="1"/>
    <col min="7" max="7" width="16.75390625" style="0" customWidth="1"/>
    <col min="8" max="8" width="12.75390625" style="0" customWidth="1"/>
    <col min="9" max="9" width="13.75390625" style="0" customWidth="1"/>
    <col min="10" max="10" width="16.125" style="0" customWidth="1"/>
  </cols>
  <sheetData>
    <row r="2" ht="12.75">
      <c r="B2" s="15" t="s">
        <v>26</v>
      </c>
    </row>
    <row r="4" ht="15.75">
      <c r="B4" s="14" t="s">
        <v>30</v>
      </c>
    </row>
    <row r="5" spans="3:4" ht="20.25">
      <c r="C5" s="1"/>
      <c r="D5" s="1"/>
    </row>
    <row r="6" spans="2:10" ht="13.5" thickBot="1">
      <c r="B6" s="11" t="s">
        <v>5</v>
      </c>
      <c r="C6" s="67"/>
      <c r="D6" s="67"/>
      <c r="E6" s="67"/>
      <c r="F6" s="67"/>
      <c r="G6" s="67"/>
      <c r="H6" s="67"/>
      <c r="I6" s="67"/>
      <c r="J6" s="16"/>
    </row>
    <row r="7" spans="2:10" ht="13.5" thickBot="1">
      <c r="B7" s="11"/>
      <c r="C7" s="16"/>
      <c r="D7" s="16"/>
      <c r="E7" s="16"/>
      <c r="F7" s="16"/>
      <c r="G7" s="16"/>
      <c r="H7" s="16"/>
      <c r="I7" s="16"/>
      <c r="J7" s="16"/>
    </row>
    <row r="8" spans="5:10" ht="13.5" thickBot="1">
      <c r="E8" s="12"/>
      <c r="F8" s="27">
        <v>1</v>
      </c>
      <c r="G8" s="51">
        <v>2</v>
      </c>
      <c r="H8" s="18">
        <v>3</v>
      </c>
      <c r="I8" s="17">
        <v>4</v>
      </c>
      <c r="J8" s="11"/>
    </row>
    <row r="9" spans="2:10" ht="12.75">
      <c r="B9" s="6"/>
      <c r="C9" s="7"/>
      <c r="D9" s="7"/>
      <c r="E9" s="9"/>
      <c r="F9" s="28" t="s">
        <v>7</v>
      </c>
      <c r="G9" s="51" t="s">
        <v>7</v>
      </c>
      <c r="H9" s="13" t="s">
        <v>17</v>
      </c>
      <c r="I9" s="13" t="s">
        <v>17</v>
      </c>
      <c r="J9" s="11"/>
    </row>
    <row r="10" spans="2:10" ht="12.75">
      <c r="B10" s="21" t="s">
        <v>10</v>
      </c>
      <c r="C10" s="4" t="s">
        <v>0</v>
      </c>
      <c r="D10" s="4" t="s">
        <v>2</v>
      </c>
      <c r="E10" s="9"/>
      <c r="F10" s="29" t="s">
        <v>6</v>
      </c>
      <c r="G10" s="52" t="s">
        <v>6</v>
      </c>
      <c r="H10" s="10" t="s">
        <v>14</v>
      </c>
      <c r="I10" s="10" t="s">
        <v>14</v>
      </c>
      <c r="J10" s="11"/>
    </row>
    <row r="11" spans="2:10" ht="12.75">
      <c r="B11" s="2"/>
      <c r="C11" s="4" t="s">
        <v>1</v>
      </c>
      <c r="D11" s="4" t="s">
        <v>9</v>
      </c>
      <c r="E11" s="9"/>
      <c r="F11" s="30" t="s">
        <v>13</v>
      </c>
      <c r="G11" s="52" t="s">
        <v>8</v>
      </c>
      <c r="H11" s="10" t="s">
        <v>15</v>
      </c>
      <c r="I11" s="10" t="s">
        <v>15</v>
      </c>
      <c r="J11" s="11"/>
    </row>
    <row r="12" spans="2:10" ht="13.5" thickBot="1">
      <c r="B12" s="2"/>
      <c r="C12" s="5" t="s">
        <v>12</v>
      </c>
      <c r="D12" s="47"/>
      <c r="E12" s="9"/>
      <c r="F12" s="29" t="s">
        <v>16</v>
      </c>
      <c r="G12" s="52" t="s">
        <v>16</v>
      </c>
      <c r="H12" s="10" t="s">
        <v>16</v>
      </c>
      <c r="I12" s="10" t="s">
        <v>18</v>
      </c>
      <c r="J12" s="11"/>
    </row>
    <row r="13" spans="2:10" ht="15.75">
      <c r="B13" s="37" t="s">
        <v>21</v>
      </c>
      <c r="C13" s="38">
        <v>75</v>
      </c>
      <c r="D13" s="61">
        <v>350</v>
      </c>
      <c r="E13" s="39"/>
      <c r="F13" s="40"/>
      <c r="G13" s="53"/>
      <c r="H13" s="48"/>
      <c r="I13" s="41"/>
      <c r="J13" s="59"/>
    </row>
    <row r="14" spans="2:10" ht="15.75">
      <c r="B14" s="42" t="s">
        <v>22</v>
      </c>
      <c r="C14" s="34">
        <v>25</v>
      </c>
      <c r="D14" s="62">
        <v>250</v>
      </c>
      <c r="E14" s="35"/>
      <c r="F14" s="36"/>
      <c r="G14" s="54"/>
      <c r="H14" s="49"/>
      <c r="I14" s="31"/>
      <c r="J14" s="59"/>
    </row>
    <row r="15" spans="2:10" ht="15.75">
      <c r="B15" s="42" t="s">
        <v>23</v>
      </c>
      <c r="C15" s="34">
        <v>75</v>
      </c>
      <c r="D15" s="62">
        <v>250</v>
      </c>
      <c r="E15" s="35"/>
      <c r="F15" s="36"/>
      <c r="G15" s="54"/>
      <c r="H15" s="49"/>
      <c r="I15" s="31"/>
      <c r="J15" s="59"/>
    </row>
    <row r="16" spans="2:10" s="8" customFormat="1" ht="15.95" customHeight="1" thickBot="1">
      <c r="B16" s="43" t="s">
        <v>24</v>
      </c>
      <c r="C16" s="44">
        <v>40</v>
      </c>
      <c r="D16" s="63">
        <v>350</v>
      </c>
      <c r="E16" s="45"/>
      <c r="F16" s="46"/>
      <c r="G16" s="55"/>
      <c r="H16" s="50"/>
      <c r="I16" s="32">
        <f>G16+H16</f>
        <v>0</v>
      </c>
      <c r="J16" s="59"/>
    </row>
    <row r="17" spans="3:10" s="8" customFormat="1" ht="15.95" customHeight="1">
      <c r="C17" s="23"/>
      <c r="D17" s="64">
        <f>SUM(D13:D16)</f>
        <v>1200</v>
      </c>
      <c r="E17" s="19"/>
      <c r="F17" s="19"/>
      <c r="G17" s="58" t="s">
        <v>20</v>
      </c>
      <c r="H17" s="24"/>
      <c r="I17" s="25"/>
      <c r="J17" s="60"/>
    </row>
    <row r="18" spans="3:10" s="8" customFormat="1" ht="15.95" customHeight="1">
      <c r="C18" s="23"/>
      <c r="D18" s="23"/>
      <c r="E18" s="19"/>
      <c r="F18" s="19"/>
      <c r="G18" s="26"/>
      <c r="H18" s="24"/>
      <c r="I18" s="25"/>
      <c r="J18" s="25"/>
    </row>
    <row r="20" spans="2:10" ht="13.5" thickBot="1">
      <c r="B20" t="s">
        <v>3</v>
      </c>
      <c r="G20" s="65"/>
      <c r="H20" s="65"/>
      <c r="I20" s="65"/>
      <c r="J20" s="3"/>
    </row>
    <row r="21" spans="7:10" ht="12.75">
      <c r="G21" s="66" t="s">
        <v>4</v>
      </c>
      <c r="H21" s="66"/>
      <c r="I21" s="66"/>
      <c r="J21" s="3"/>
    </row>
    <row r="23" ht="12.75">
      <c r="B23" s="20" t="s">
        <v>11</v>
      </c>
    </row>
    <row r="24" ht="12.75">
      <c r="B24" s="22" t="s">
        <v>29</v>
      </c>
    </row>
    <row r="25" ht="12.75">
      <c r="B25" s="22" t="s">
        <v>31</v>
      </c>
    </row>
    <row r="26" ht="12.75">
      <c r="B26" s="22" t="s">
        <v>27</v>
      </c>
    </row>
    <row r="27" ht="12.75">
      <c r="B27" s="22" t="s">
        <v>28</v>
      </c>
    </row>
    <row r="29" ht="12.75">
      <c r="B29" s="56" t="s">
        <v>25</v>
      </c>
    </row>
    <row r="30" spans="2:4" ht="12.75">
      <c r="B30" s="57" t="s">
        <v>19</v>
      </c>
      <c r="C30" s="33"/>
      <c r="D30" s="33"/>
    </row>
  </sheetData>
  <mergeCells count="3">
    <mergeCell ref="G20:I20"/>
    <mergeCell ref="G21:I21"/>
    <mergeCell ref="C6:I6"/>
  </mergeCells>
  <printOptions/>
  <pageMargins left="0.7874015748031497" right="0.7874015748031497" top="0.3937007874015748" bottom="0.984251968503937" header="0.5118110236220472" footer="0.5118110236220472"/>
  <pageSetup fitToHeight="1" fitToWidth="1" horizontalDpi="300" verticalDpi="3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0039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SUSJMK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Provozní úsek SÚS Jmk</dc:creator>
  <cp:keywords/>
  <dc:description/>
  <cp:lastModifiedBy>Mikulášek Patrik</cp:lastModifiedBy>
  <cp:lastPrinted>2005-01-10T06:06:17Z</cp:lastPrinted>
  <dcterms:created xsi:type="dcterms:W3CDTF">2003-02-11T01:07:35Z</dcterms:created>
  <dcterms:modified xsi:type="dcterms:W3CDTF">2023-03-29T11:27:01Z</dcterms:modified>
  <cp:category/>
  <cp:version/>
  <cp:contentType/>
  <cp:contentStatus/>
</cp:coreProperties>
</file>