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. výzva (PC, monitory - SZŠ Merhautova) - VLZD\02_ZD\"/>
    </mc:Choice>
  </mc:AlternateContent>
  <xr:revisionPtr revIDLastSave="0" documentId="13_ncr:1_{34CE6C85-DB3A-4B82-A5B9-BFD222577B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<sst xmlns="http://schemas.openxmlformats.org/spreadsheetml/2006/main" count="12" uniqueCount="12">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</sst>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6" customWidth="1"/>
    <col min="3" max="3" width="18.44140625" customWidth="1"/>
    <col min="4" max="5" width="23.6640625" customWidth="1"/>
    <col min="6" max="6" width="23.5546875" customWidth="1"/>
  </cols>
  <sheetData>
    <row r="1" spans="1:15" ht="31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9" t="s">
        <v>8</v>
      </c>
      <c r="B3" s="10" t="s">
        <v>7</v>
      </c>
      <c r="C3" s="11" t="s">
        <v>4</v>
      </c>
      <c r="D3" s="11" t="s">
        <v>5</v>
      </c>
      <c r="E3" s="11" t="s">
        <v>9</v>
      </c>
      <c r="F3" s="12" t="s">
        <v>1</v>
      </c>
    </row>
    <row r="4" spans="1:15" ht="40.049999999999997" customHeight="1" x14ac:dyDescent="0.3">
      <c r="A4" s="13">
        <v>1</v>
      </c>
      <c r="B4" s="20" t="s">
        <v>11</v>
      </c>
      <c r="C4" s="6">
        <v>30</v>
      </c>
      <c r="D4" s="7">
        <v>0</v>
      </c>
      <c r="E4" s="8">
        <f>D4*1.21</f>
        <v>0</v>
      </c>
      <c r="F4" s="14">
        <f t="shared" ref="F4:F5" si="0">C4*D4</f>
        <v>0</v>
      </c>
    </row>
    <row r="5" spans="1:15" ht="40.049999999999997" customHeight="1" thickBot="1" x14ac:dyDescent="0.35">
      <c r="A5" s="15">
        <v>2</v>
      </c>
      <c r="B5" s="21" t="s">
        <v>10</v>
      </c>
      <c r="C5" s="16">
        <v>35</v>
      </c>
      <c r="D5" s="17">
        <v>0</v>
      </c>
      <c r="E5" s="18">
        <f t="shared" ref="E5" si="1">D5*1.21</f>
        <v>0</v>
      </c>
      <c r="F5" s="19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JDpiXQA9WMn2+/x/l8y4iWr/Urq+dgRcdA3DiMC5DT5rp3CmVDXjBq6b58CdAHVWELP9Au7NQjslyeSBJgvtAg==" saltValue="+lt5h9tOYpGXkRKgDy6rUw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2023-08-08T13:41:03Z</dcterms:modified>
</cp:coreProperties>
</file>