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3/23073_MM v Hodoníně/Elektronický spis/01_Zadávací dokumentace/ZD-final/ZD FINAL uzamčená/"/>
    </mc:Choice>
  </mc:AlternateContent>
  <xr:revisionPtr revIDLastSave="0" documentId="10_ncr:80_{69E3D3EB-684A-40B2-B1E6-AD3A3660C4AD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IT vybavení" sheetId="1" r:id="rId1"/>
  </sheets>
  <calcPr calcId="191029"/>
  <customWorkbookViews>
    <customWorkbookView name="pestalovai – osobní zobrazení" guid="{2EB3DECF-32B2-4C33-9845-235AEAE044A0}" mergeInterval="0" personalView="1" maximized="1" xWindow="-8" yWindow="-8" windowWidth="1936" windowHeight="1056" tabRatio="667" activeSheetId="1"/>
    <customWorkbookView name="Peter Futák' – osobní zobrazení" guid="{AE670144-3909-40EC-ADAA-1A73D3A16602}" mergeInterval="0" personalView="1" maximized="1" xWindow="-8" yWindow="-8" windowWidth="1936" windowHeight="1056" tabRatio="66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<sst xmlns="http://schemas.openxmlformats.org/spreadsheetml/2006/main" count="31" uniqueCount="24">
  <si>
    <t>Položka</t>
  </si>
  <si>
    <t>Počet mj.</t>
  </si>
  <si>
    <t>Kč/mj. bez DPH</t>
  </si>
  <si>
    <t>Kč/mj. vč. DPH</t>
  </si>
  <si>
    <t>Mj. (ks)</t>
  </si>
  <si>
    <t>CELKOVÁ NABÍDKOVÁ CENA V Kč včetně DPH</t>
  </si>
  <si>
    <t>CENA CELKEM      v Kč bez DPH</t>
  </si>
  <si>
    <t>CENA CELKEM      v Kč vč. DPH</t>
  </si>
  <si>
    <t>Příloha VPN č. 4.2_Cenová kalkulace_část 2 - It vybavení</t>
  </si>
  <si>
    <t>Pracovní stanice</t>
  </si>
  <si>
    <t>kus</t>
  </si>
  <si>
    <t>LCD monitor</t>
  </si>
  <si>
    <t>LCD monitor, úhlopříčka 32", rozlišení 4K UHD 3840 x 2160 px, obnovovací frekvence 60 Hz, doba odezvy 4 ms (GtG), IPS panel, jas 400 cd/m2, pozorovací úhel 178° horizontálně i vertikálně, poměr stran 16:9, kontrastní poměr 1000:1, požadovaná rozhraní: 2x HDMI, 1x DP, 2x USB 3.2 Gen., 1x USB-C 3.2 Gen., čtečka paměťových karet SD</t>
  </si>
  <si>
    <t>Notebook</t>
  </si>
  <si>
    <t>Tablet</t>
  </si>
  <si>
    <t>A3 grafický stolní skener</t>
  </si>
  <si>
    <t>A3 grafický stolní skener, skenovací rozlišení 2.400 dpi x 4.800 dpi (horizontálně x vertikálně), formáty papíru: A3, A4, A5, B4, B5; výstupní formáty: JPEG, TIFF, PDF;  obslužný software v češtině, podpora Windows 10/11; skenování negativů a diapozitivů</t>
  </si>
  <si>
    <t>NAS</t>
  </si>
  <si>
    <t xml:space="preserve">NAS, pětišachtové zařízení, podporované disky: 3.5"-SATA,  2.5"-SATA, M.2 PCI-E; funkce sítě 10GbE ; RAID;  požadovaná rozhraní: 4 x RJ-45 1GbE LAN, 2 x USB 3.2 Gen 1, 2 x eSATA, 1 x Gen3 x2 PCIe pro síťová rozšíření;  </t>
  </si>
  <si>
    <t>Pevný 3,5" disk pro NAS, kapacita 8 TB, vyrovnávací paměť 128 MB, rozhraní SATA III (6 Gb/s), rychlost 5 640 ot./min.</t>
  </si>
  <si>
    <t>Pevný 3,5" disk pro NAS, kapacita 4 TB, vyrovnávací paměť 128 MB, rozhraní SATA III (6 Gb/s), rychlost 5 640 ot./min.</t>
  </si>
  <si>
    <t>Grafický tablet: aktivní pracovní plocha: 224 x 148 mm, rozlišení: 5080 lpi; dotykové pero + náhradní hroty součástí balení; počet úrovní přítlaku: 8 192; připojení k PC pomocí USB + Bluetooth; kompatibilita s Windiows 10/11</t>
  </si>
  <si>
    <t>Pracovní stanice: výkonný procesor pro práci s grafikou (dle CPU PassMark 40 000 bodů a vyšší), paměť 32GB (rozšiřitelná), disk 1TB SSD (NVMe PCIe SSD) + volný slot na další disk, dedikovaná grafická karta min. se 6 GB RAM ; požadovaná rozhraní: 9x USB (6x USB 3.2 Gen 1, 2x USB 3.2 Gen 2, 1x USB-C 3.2 Gen 2), HDMI, DP, GLAN. další požadovaná výbava: čtečka paměťových karet (SD), TPM 2.0, 500W zdroj, USB bezdrátová klávesnice a myš, operační systém Windows 11 Pro.</t>
  </si>
  <si>
    <t>Notebook: výkonný procesor pro práci s grafikou (dle CPU PassMark 28 000 bodů a vyšší), 15.6" (nebo 16") IPS antireflexní  (nebo OLED) displej, Full HD (nebo vyšší), RAM 32GB, dedikovaná grafická karta min. se 4 GB RAM, SSD 1000GB, numerická klávesnice, podsvícená klávesnice, webkamera, 2x USB 3.2 Gen  2, 1x USB-C 3.2 Gen 2, čtečka otisků prstů, WiFi 6, čtečka paměťových karet, Windows 11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</si>
</sst>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/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/>
    <xf numFmtId="3" fontId="5" fillId="2" borderId="15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96E5104-18C4-45B9-AE54-57973C0E645B}" diskRevisions="1" revisionId="3" version="7">
  <header guid="{FE0C3FE5-D680-4B39-A887-FA599F99AACE}" dateTime="2023-07-19T14:42:26" maxSheetId="2" userName="Peter Futák'" r:id="rId1">
    <sheetIdMap count="1">
      <sheetId val="1"/>
    </sheetIdMap>
  </header>
  <header guid="{BCEB04C5-1C91-479B-9DB2-262D0FD77A9A}" dateTime="2023-07-19T14:42:49" maxSheetId="2" userName="Peter Futák'" r:id="rId2" minRId="1" maxRId="2">
    <sheetIdMap count="1">
      <sheetId val="1"/>
    </sheetIdMap>
  </header>
  <header guid="{5B09ECD9-2C2D-4D96-8C89-A56DBF561444}" dateTime="2023-07-19T15:09:56" maxSheetId="2" userName="Peter Futák'" r:id="rId3" minRId="3">
    <sheetIdMap count="1">
      <sheetId val="1"/>
    </sheetIdMap>
  </header>
  <header guid="{27391557-60AE-418C-88E5-2E44AE314764}" dateTime="2023-07-19T15:35:56" maxSheetId="2" userName="Peter Futák'" r:id="rId4">
    <sheetIdMap count="1">
      <sheetId val="1"/>
    </sheetIdMap>
  </header>
  <header guid="{B5303F7A-7181-44EA-82C6-D50368EE7054}" dateTime="2023-07-19T15:36:52" maxSheetId="2" userName="Peter Futák'" r:id="rId5">
    <sheetIdMap count="1">
      <sheetId val="1"/>
    </sheetIdMap>
  </header>
  <header guid="{B4DCEA77-E776-423B-A535-5F5096F28897}" dateTime="2023-07-19T15:37:34" maxSheetId="2" userName="Peter Futák'" r:id="rId6">
    <sheetIdMap count="1">
      <sheetId val="1"/>
    </sheetIdMap>
  </header>
  <header guid="{DBFABC42-4587-4FD8-9E78-7C81AAF57EA7}" dateTime="2023-07-20T07:44:00" maxSheetId="2" userName="pestalovai" r:id="rId7">
    <sheetIdMap count="1">
      <sheetId val="1"/>
    </sheetIdMap>
  </header>
  <header guid="{C8F90760-2861-4A09-B9C2-2208F9AB1B8A}" dateTime="2023-07-20T17:18:35" maxSheetId="2" userName="pestalovai" r:id="rId8">
    <sheetIdMap count="1">
      <sheetId val="1"/>
    </sheetIdMap>
  </header>
  <header guid="{E96E5104-18C4-45B9-AE54-57973C0E645B}" dateTime="2023-08-14T10:01:37" maxSheetId="2" userName="pestalovai" r:id="rId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7" t="inlineStr">
      <is>
        <t>grafický tablet: aktivní pracovní plocha: 224 x 148 mm, rozlišení: 5080 lpi; 8 192; dotykové pero + náhradní hroty součástí balení; počet úrovní přítlaku: 8 192; připojení k PC pomocí USB + Bluetooth; kompatibilita s Windiows 10/11</t>
      </is>
    </oc>
    <nc r="B7" t="inlineStr">
      <is>
        <t>Grafický tablet: aktivní pracovní plocha: 224 x 148 mm, rozlišení: 5080 lpi; dotykové pero + náhradní hroty součástí balení; počet úrovní přítlaku: 8 192; připojení k PC pomocí USB + Bluetooth; kompatibilita s Windiows 10/11</t>
      </is>
    </nc>
  </rcc>
  <rcc rId="2" sId="1">
    <oc r="B4" t="inlineStr">
      <is>
        <t>Pracovní stanice: výkonný procesor pro práci s grafikou (dle CPU PassMark 41 600 bodů a vyšší), paměť 32GB (rozšiřitelná), disk 1TB SSD (NVMe PCIe SSD) + volný slot na další disk, dedikovaná grafická karta min. se 6 GB RAM ; požadovaná rozhraní: 9x USB (6x USB 3.2 Gen 1, 2x USB 3.2 Gen 2, 1x USB-C 3.2 Gen 2), HDMI, DP, GLAN. další požadovaná výbava: čtečka paměťových karet (SD), TPM 2.0, 500W zdroj, USB bezdrátová klávesnice a myš, operační systém Windows 11 Pro.</t>
      </is>
    </oc>
    <nc r="B4" t="inlineStr">
      <is>
        <t>Pracovní stanice: výkonný procesor pro práci s grafikou (dle CPU PassMark 40 000 bodů a vyšší), paměť 32GB (rozšiřitelná), disk 1TB SSD (NVMe PCIe SSD) + volný slot na další disk, dedikovaná grafická karta min. se 6 GB RAM ; požadovaná rozhraní: 9x USB (6x USB 3.2 Gen 1, 2x USB 3.2 Gen 2, 1x USB-C 3.2 Gen 2), HDMI, DP, GLAN. další požadovaná výbava: čtečka paměťových karet (SD), TPM 2.0, 500W zdroj, USB bezdrátová klávesnice a myš, operační systém Windows 11 Pro.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B6" t="inlineStr">
      <is>
        <t>Notebook: výkonný procesor pro práci s grafikou (dle CPU PassMark 30 000 bodů a vyšší), 15.6" (nebo 16") IPS antireflexní  (nebo OLED) displej, Full HD (nebo vyšší), RAM 32GB, dedikovaná grafická karta min. se 4 GB RAM, SSD 1000GB, numerická klávesnice, podsvícená klávesnice, webkamera, 2x USB 3.2 Gen  2, 1x USB-C 3.2 Gen 2, čtečka otisků prstů, WiFi 6, čtečka paměťových karet, Windows 11 Pro</t>
      </is>
    </oc>
    <nc r="B6" t="inlineStr">
      <is>
        <t>Notebook: výkonný procesor pro práci s grafikou (dle CPU PassMark 28 000 bodů a vyšší), 15.6" (nebo 16") IPS antireflexní  (nebo OLED) displej, Full HD (nebo vyšší), RAM 32GB, dedikovaná grafická karta min. se 4 GB RAM, SSD 1000GB, numerická klávesnice, podsvícená klávesnice, webkamera, 2x USB 3.2 Gen  2, 1x USB-C 3.2 Gen 2, čtečka otisků prstů, WiFi 6, čtečka paměťových karet, Windows 11 Pro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670144-3909-40EC-ADAA-1A73D3A16602}" action="delete"/>
  <rcv guid="{AE670144-3909-40EC-ADAA-1A73D3A1660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670144-3909-40EC-ADAA-1A73D3A16602}" action="delete"/>
  <rcv guid="{AE670144-3909-40EC-ADAA-1A73D3A1660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E670144-3909-40EC-ADAA-1A73D3A16602}" action="delete"/>
  <rcv guid="{AE670144-3909-40EC-ADAA-1A73D3A1660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B3DECF-32B2-4C33-9845-235AEAE044A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2">
    <dxf>
      <alignment horizontal="center"/>
    </dxf>
  </rfmt>
  <rfmt sheetId="1" sqref="H12">
    <dxf>
      <alignment vertical="center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B3DECF-32B2-4C33-9845-235AEAE044A0}" action="delete"/>
  <rcv guid="{2EB3DECF-32B2-4C33-9845-235AEAE044A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B4DCEA77-E776-423B-A535-5F5096F28897}" name="Peter Futák'" id="-557360111" dateTime="2023-07-19T15:11:31"/>
  <userInfo guid="{DBFABC42-4587-4FD8-9E78-7C81AAF57EA7}" name="pestalovai" id="-78689477" dateTime="2023-07-20T07:43:45"/>
  <userInfo guid="{C8F90760-2861-4A09-B9C2-2208F9AB1B8A}" name="pestalovai" id="-78646848" dateTime="2023-07-20T17:18:27"/>
  <userInfo guid="{C8F90760-2861-4A09-B9C2-2208F9AB1B8A}" name="pestalovai" id="-78662483" dateTime="2023-08-14T09:34:06"/>
  <userInfo guid="{E96E5104-18C4-45B9-AE54-57973C0E645B}" name="pestalovai" id="-78691996" dateTime="2023-08-14T10:01:11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B6" sqref="B6"/>
    </sheetView>
  </sheetViews>
  <sheetFormatPr defaultRowHeight="15" x14ac:dyDescent="0.25"/>
  <cols>
    <col min="1" max="1" width="24.5703125" style="1" customWidth="1"/>
    <col min="2" max="2" width="93" style="1" customWidth="1"/>
    <col min="3" max="3" width="14.28515625" style="6" customWidth="1"/>
    <col min="4" max="4" width="9.7109375" style="3" customWidth="1"/>
    <col min="5" max="6" width="12.5703125" style="4" customWidth="1"/>
    <col min="7" max="7" width="15.5703125" style="4" customWidth="1"/>
    <col min="8" max="8" width="16.28515625" style="1" customWidth="1"/>
    <col min="9" max="9" width="91" style="1" customWidth="1"/>
    <col min="10" max="16384" width="9.140625" style="1"/>
  </cols>
  <sheetData>
    <row r="1" spans="1:8" x14ac:dyDescent="0.25">
      <c r="A1" s="44" t="s">
        <v>8</v>
      </c>
      <c r="B1" s="44"/>
      <c r="C1" s="22"/>
      <c r="D1" s="23"/>
      <c r="E1" s="24"/>
      <c r="F1" s="24"/>
      <c r="G1" s="24"/>
      <c r="H1" s="25"/>
    </row>
    <row r="2" spans="1:8" ht="15.75" thickBot="1" x14ac:dyDescent="0.3">
      <c r="B2" s="26"/>
      <c r="C2" s="22"/>
      <c r="D2" s="23"/>
      <c r="E2" s="24"/>
      <c r="F2" s="24"/>
      <c r="G2" s="24"/>
      <c r="H2" s="27"/>
    </row>
    <row r="3" spans="1:8" s="2" customFormat="1" ht="30.75" thickBot="1" x14ac:dyDescent="0.3">
      <c r="A3" s="42" t="s">
        <v>0</v>
      </c>
      <c r="B3" s="43"/>
      <c r="C3" s="28" t="s">
        <v>4</v>
      </c>
      <c r="D3" s="29" t="s">
        <v>1</v>
      </c>
      <c r="E3" s="29" t="s">
        <v>2</v>
      </c>
      <c r="F3" s="29" t="s">
        <v>3</v>
      </c>
      <c r="G3" s="7" t="s">
        <v>6</v>
      </c>
      <c r="H3" s="21" t="s">
        <v>7</v>
      </c>
    </row>
    <row r="4" spans="1:8" ht="83.25" customHeight="1" x14ac:dyDescent="0.25">
      <c r="A4" s="30" t="s">
        <v>9</v>
      </c>
      <c r="B4" s="31" t="s">
        <v>22</v>
      </c>
      <c r="C4" s="32" t="s">
        <v>10</v>
      </c>
      <c r="D4" s="33">
        <v>4</v>
      </c>
      <c r="E4" s="20"/>
      <c r="F4" s="11"/>
      <c r="G4" s="16"/>
      <c r="H4" s="17"/>
    </row>
    <row r="5" spans="1:8" ht="60" x14ac:dyDescent="0.25">
      <c r="A5" s="34" t="s">
        <v>11</v>
      </c>
      <c r="B5" s="35" t="s">
        <v>12</v>
      </c>
      <c r="C5" s="36" t="s">
        <v>10</v>
      </c>
      <c r="D5" s="37">
        <v>4</v>
      </c>
      <c r="E5" s="9"/>
      <c r="F5" s="8"/>
      <c r="G5" s="18"/>
      <c r="H5" s="19"/>
    </row>
    <row r="6" spans="1:8" ht="65.25" customHeight="1" x14ac:dyDescent="0.25">
      <c r="A6" s="34" t="s">
        <v>13</v>
      </c>
      <c r="B6" s="35" t="s">
        <v>23</v>
      </c>
      <c r="C6" s="36" t="s">
        <v>10</v>
      </c>
      <c r="D6" s="37">
        <v>4</v>
      </c>
      <c r="E6" s="9"/>
      <c r="F6" s="8"/>
      <c r="G6" s="18"/>
      <c r="H6" s="19"/>
    </row>
    <row r="7" spans="1:8" ht="45" x14ac:dyDescent="0.25">
      <c r="A7" s="34" t="s">
        <v>14</v>
      </c>
      <c r="B7" s="35" t="s">
        <v>21</v>
      </c>
      <c r="C7" s="36" t="s">
        <v>10</v>
      </c>
      <c r="D7" s="37">
        <v>4</v>
      </c>
      <c r="E7" s="9"/>
      <c r="F7" s="8"/>
      <c r="G7" s="18"/>
      <c r="H7" s="19"/>
    </row>
    <row r="8" spans="1:8" ht="45" x14ac:dyDescent="0.25">
      <c r="A8" s="34" t="s">
        <v>15</v>
      </c>
      <c r="B8" s="35" t="s">
        <v>16</v>
      </c>
      <c r="C8" s="36" t="s">
        <v>10</v>
      </c>
      <c r="D8" s="37">
        <v>4</v>
      </c>
      <c r="E8" s="9"/>
      <c r="F8" s="8"/>
      <c r="G8" s="18"/>
      <c r="H8" s="19"/>
    </row>
    <row r="9" spans="1:8" ht="45" x14ac:dyDescent="0.25">
      <c r="A9" s="45" t="s">
        <v>17</v>
      </c>
      <c r="B9" s="35" t="s">
        <v>18</v>
      </c>
      <c r="C9" s="36" t="s">
        <v>10</v>
      </c>
      <c r="D9" s="37">
        <v>4</v>
      </c>
      <c r="E9" s="9"/>
      <c r="F9" s="8"/>
      <c r="G9" s="18"/>
      <c r="H9" s="19"/>
    </row>
    <row r="10" spans="1:8" ht="30" x14ac:dyDescent="0.25">
      <c r="A10" s="45"/>
      <c r="B10" s="35" t="s">
        <v>19</v>
      </c>
      <c r="C10" s="36" t="s">
        <v>10</v>
      </c>
      <c r="D10" s="37">
        <v>8</v>
      </c>
      <c r="E10" s="9"/>
      <c r="F10" s="8"/>
      <c r="G10" s="18"/>
      <c r="H10" s="19"/>
    </row>
    <row r="11" spans="1:8" ht="30.75" thickBot="1" x14ac:dyDescent="0.3">
      <c r="A11" s="46"/>
      <c r="B11" s="38" t="s">
        <v>20</v>
      </c>
      <c r="C11" s="39" t="s">
        <v>10</v>
      </c>
      <c r="D11" s="40">
        <v>8</v>
      </c>
      <c r="E11" s="10"/>
      <c r="F11" s="8"/>
      <c r="G11" s="18"/>
      <c r="H11" s="19"/>
    </row>
    <row r="12" spans="1:8" ht="40.5" customHeight="1" thickBot="1" x14ac:dyDescent="0.3">
      <c r="A12" s="12" t="s">
        <v>5</v>
      </c>
      <c r="B12" s="13"/>
      <c r="C12" s="5"/>
      <c r="D12" s="14"/>
      <c r="E12" s="15"/>
      <c r="F12" s="15"/>
      <c r="G12" s="15"/>
      <c r="H12" s="41">
        <f>SUM(H4:H11)</f>
        <v>0</v>
      </c>
    </row>
    <row r="21" ht="11.25" customHeight="1" x14ac:dyDescent="0.25"/>
  </sheetData>
  <customSheetViews>
    <customSheetView guid="{2EB3DECF-32B2-4C33-9845-235AEAE044A0}" showPageBreaks="1" fitToPage="1">
      <selection activeCell="B6" sqref="B6"/>
      <pageMargins left="0.39370078740157483" right="0" top="0.31496062992125984" bottom="0.31496062992125984" header="0.15748031496062992" footer="0.31496062992125984"/>
      <pageSetup paperSize="9" scale="71" orientation="landscape" r:id="rId1"/>
    </customSheetView>
    <customSheetView guid="{AE670144-3909-40EC-ADAA-1A73D3A16602}" fitToPage="1">
      <selection activeCell="B6" sqref="B6"/>
      <pageMargins left="0.39370078740157483" right="0" top="0.31496062992125984" bottom="0.31496062992125984" header="0.15748031496062992" footer="0.31496062992125984"/>
      <pageSetup paperSize="9" scale="74" orientation="landscape" r:id="rId2"/>
    </customSheetView>
  </customSheetViews>
  <mergeCells count="3">
    <mergeCell ref="A3:B3"/>
    <mergeCell ref="A1:B1"/>
    <mergeCell ref="A9:A11"/>
  </mergeCells>
  <phoneticPr fontId="1" type="noConversion"/>
  <pageMargins left="0.39370078740157483" right="0" top="0.31496062992125984" bottom="0.31496062992125984" header="0.15748031496062992" footer="0.31496062992125984"/>
  <pageSetup paperSize="9" scale="7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Ivona Peštálová</cp:lastModifiedBy>
  <cp:lastPrinted>2023-08-14T08:01:27Z</cp:lastPrinted>
  <dcterms:created xsi:type="dcterms:W3CDTF">2013-12-17T10:08:14Z</dcterms:created>
  <dcterms:modified xsi:type="dcterms:W3CDTF">2023-08-14T08:01:37Z</dcterms:modified>
</cp:coreProperties>
</file>