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2023-II\NOVÉ PLATNÉ k 11.8.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D5" i="1" l="1"/>
  <c r="E8" i="1" l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<sst xmlns="http://schemas.openxmlformats.org/spreadsheetml/2006/main" count="46" uniqueCount="40">
  <si>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</si>
  <si>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</si>
  <si>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</si>
  <si>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</si>
  <si>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</si>
  <si>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</si>
  <si>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</si>
  <si>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</si>
  <si>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</si>
  <si>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</si>
  <si>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</si>
  <si>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</si>
  <si>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</si>
  <si>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</si>
  <si>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</si>
  <si>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</si>
  <si>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</si>
  <si>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</si>
  <si>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</si>
  <si>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</si>
  <si>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</si>
  <si>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</si>
  <si>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</si>
  <si>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</si>
  <si>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</si>
  <si>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</si>
  <si>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</si>
  <si>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</si>
  <si>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</si>
  <si>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</si>
  <si>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</si>
  <si>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</si>
  <si>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</si>
  <si>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</si>
  <si>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</si>
  <si>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</si>
  <si>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</si>
  <si>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II/152 Silůvky - Ořechov</t>
  </si>
  <si>
    <t>část 2</t>
  </si>
  <si>
    <t>SP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</si>
</sst>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4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1" fillId="0" borderId="0" xfId="0" applyFont="1"/>
    <xf numFmtId="2" fontId="0" fillId="0" borderId="0" xfId="0" applyNumberFormat="1" applyFont="1"/>
    <xf numFmtId="2" fontId="0" fillId="0" borderId="0" xfId="0" applyNumberFormat="1"/>
    <xf numFmtId="2" fontId="3" fillId="0" borderId="0" xfId="0" applyNumberFormat="1" applyFont="1"/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O4" sqref="O4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45">
      <c r="B2" s="39" t="s">
        <v>38</v>
      </c>
    </row>
    <row r="3" spans="2:10" ht="15.75" thickBot="1" x14ac:dyDescent="0.3">
      <c r="B3" s="1"/>
    </row>
    <row r="4" spans="2:10" ht="30.75" customHeight="1" x14ac:dyDescent="0.4">
      <c r="B4" s="32" t="s">
        <v>39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37</v>
      </c>
      <c r="C5" s="31"/>
      <c r="D5" s="25">
        <f>119.73-117.33</f>
        <v>2.4000000000000057</v>
      </c>
      <c r="E5" s="26">
        <v>6.5</v>
      </c>
      <c r="F5" s="27">
        <f>(D5*E5*1000)</f>
        <v>15600.000000000036</v>
      </c>
      <c r="G5" s="28" t="s">
        <v>35</v>
      </c>
    </row>
    <row r="6" spans="2:10" ht="30" customHeight="1" x14ac:dyDescent="0.25">
      <c r="B6" s="49" t="s">
        <v>20</v>
      </c>
      <c r="C6" s="51" t="s">
        <v>21</v>
      </c>
      <c r="D6" s="53" t="s">
        <v>0</v>
      </c>
      <c r="E6" s="55" t="s">
        <v>1</v>
      </c>
      <c r="F6" s="20" t="s">
        <v>2</v>
      </c>
      <c r="G6" s="21" t="s">
        <v>4</v>
      </c>
    </row>
    <row r="7" spans="2:10" ht="30" customHeight="1" thickBot="1" x14ac:dyDescent="0.3">
      <c r="B7" s="50"/>
      <c r="C7" s="52"/>
      <c r="D7" s="54"/>
      <c r="E7" s="56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2.4000000000000057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v>96</v>
      </c>
      <c r="F10" s="37"/>
      <c r="G10" s="18">
        <f t="shared" si="0"/>
        <v>0</v>
      </c>
      <c r="H10" s="40"/>
      <c r="I10" s="41"/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v>12</v>
      </c>
      <c r="F11" s="37"/>
      <c r="G11" s="18">
        <f t="shared" si="0"/>
        <v>0</v>
      </c>
      <c r="H11" s="40"/>
      <c r="I11" s="41"/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v>5</v>
      </c>
      <c r="F12" s="37"/>
      <c r="G12" s="18">
        <f t="shared" si="0"/>
        <v>0</v>
      </c>
      <c r="H12" s="40"/>
      <c r="I12" s="41"/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v>5</v>
      </c>
      <c r="F13" s="37"/>
      <c r="G13" s="18">
        <f t="shared" si="0"/>
        <v>0</v>
      </c>
      <c r="H13" s="40"/>
      <c r="I13" s="41"/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v>12</v>
      </c>
      <c r="F14" s="37"/>
      <c r="G14" s="18">
        <f t="shared" si="0"/>
        <v>0</v>
      </c>
      <c r="H14" s="42"/>
      <c r="I14" s="42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7" t="s">
        <v>15</v>
      </c>
      <c r="C17" s="58"/>
      <c r="D17" s="58"/>
      <c r="E17" s="58"/>
      <c r="F17" s="59"/>
      <c r="G17" s="15">
        <f>SUM(G8:G16)</f>
        <v>0</v>
      </c>
    </row>
    <row r="18" spans="2:7" ht="30" customHeight="1" x14ac:dyDescent="0.25">
      <c r="B18" s="46" t="s">
        <v>28</v>
      </c>
      <c r="C18" s="47"/>
      <c r="D18" s="47"/>
      <c r="E18" s="47"/>
      <c r="F18" s="48"/>
      <c r="G18" s="16">
        <f>(G17*0.21)</f>
        <v>0</v>
      </c>
    </row>
    <row r="19" spans="2:7" ht="30" customHeight="1" thickBot="1" x14ac:dyDescent="0.3">
      <c r="B19" s="43" t="s">
        <v>16</v>
      </c>
      <c r="C19" s="44"/>
      <c r="D19" s="44"/>
      <c r="E19" s="44"/>
      <c r="F19" s="45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2023-08-11T09:21:36Z</dcterms:modified>
</cp:coreProperties>
</file>