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_Společné dokumenty\VEŘEJNÉ ZAKÁZKY\DNS\DNS Léčiva\DNS Aripiprazol\"/>
    </mc:Choice>
  </mc:AlternateContent>
  <xr:revisionPtr revIDLastSave="0" documentId="13_ncr:1_{BF2C1343-6B2B-4B5D-A81A-3A8ADBF28E2B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J5" i="1"/>
  <c r="N5" i="1"/>
  <c r="N6" i="1" l="1"/>
</calcChain>
</file>

<file path=xl/sharedStrings.xml><?xml version="1.0" encoding="utf-8"?>
<sst xmlns="http://schemas.openxmlformats.org/spreadsheetml/2006/main" count="22" uniqueCount="22">
  <si>
    <t>ATC</t>
  </si>
  <si>
    <t>Účinná látka</t>
  </si>
  <si>
    <t>Kód SÚKL</t>
  </si>
  <si>
    <t>Název</t>
  </si>
  <si>
    <t>Velikost balení</t>
  </si>
  <si>
    <t>Poznámky</t>
  </si>
  <si>
    <t>Počet balení</t>
  </si>
  <si>
    <t>Způsob dodání (přímo/distributor)</t>
  </si>
  <si>
    <t xml:space="preserve">Dodavatel je povinen vyplnit všechna žlutě označená pole (tj. kód SÚKL a název léčivého přípravku, způsob dodání a dále cenu za 1 balení v Kč bez DPH). </t>
  </si>
  <si>
    <t>Léková forma</t>
  </si>
  <si>
    <t>Nabídková cena za daný počet balení (v ceně bez DPH)</t>
  </si>
  <si>
    <t>Celková nabídková cena bez DPH</t>
  </si>
  <si>
    <t>Cena za 1 balení   (bez DPH)</t>
  </si>
  <si>
    <t>Cena za 1 balení   (vč. DPH)</t>
  </si>
  <si>
    <t>Dodavatel není oprávněn zasahovat do jiných než žlutě označených polí.  DPH a Cena za 1 baleni vč. DPH a Nabídková cena za daný počet balení se vypočítají automaticky.</t>
  </si>
  <si>
    <t>J05AB16</t>
  </si>
  <si>
    <t>Aripiprazol - 2 roky</t>
  </si>
  <si>
    <t>Aripiprazol</t>
  </si>
  <si>
    <t xml:space="preserve">prášek a rozpouštědlo pro injekční suspenzi s prodlouženým uvolňováním v předplněné injekční stříkačce  </t>
  </si>
  <si>
    <t>400 mg</t>
  </si>
  <si>
    <t>12% DPH</t>
  </si>
  <si>
    <t>Distribuční poplatek za balení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</si>
</sst>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8" xfId="0" applyFont="1" applyBorder="1"/>
    <xf numFmtId="0" fontId="4" fillId="0" borderId="7" xfId="0" applyFont="1" applyBorder="1"/>
    <xf numFmtId="0" fontId="3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/>
    </xf>
    <xf numFmtId="0" fontId="5" fillId="5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top" wrapText="1"/>
    </xf>
    <xf numFmtId="164" fontId="3" fillId="3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5" fillId="5" borderId="10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="160" zoomScaleNormal="160" workbookViewId="0">
      <selection activeCell="J19" sqref="J19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28.28515625" style="1" customWidth="1"/>
    <col min="4" max="4" width="10" style="1" customWidth="1"/>
    <col min="5" max="5" width="22.5703125" style="1" customWidth="1"/>
    <col min="6" max="6" width="30.85546875" style="1" customWidth="1"/>
    <col min="7" max="7" width="31.85546875" style="1" bestFit="1" customWidth="1"/>
    <col min="8" max="8" width="19" style="1" customWidth="1"/>
    <col min="9" max="9" width="14.28515625" style="1" customWidth="1"/>
    <col min="10" max="11" width="11.7109375" style="1" customWidth="1"/>
    <col min="12" max="12" width="14" style="1" customWidth="1"/>
    <col min="13" max="13" width="11.85546875" style="1" bestFit="1" customWidth="1"/>
    <col min="14" max="14" width="27.85546875" style="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">
      <c r="B2" s="16" t="s">
        <v>16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38.25" x14ac:dyDescent="0.2">
      <c r="A4" s="3"/>
      <c r="B4" s="7" t="s">
        <v>0</v>
      </c>
      <c r="C4" s="7" t="s">
        <v>1</v>
      </c>
      <c r="D4" s="7" t="s">
        <v>2</v>
      </c>
      <c r="E4" s="7" t="s">
        <v>3</v>
      </c>
      <c r="F4" s="7" t="s">
        <v>9</v>
      </c>
      <c r="G4" s="7" t="s">
        <v>4</v>
      </c>
      <c r="H4" s="10" t="s">
        <v>7</v>
      </c>
      <c r="I4" s="10" t="s">
        <v>12</v>
      </c>
      <c r="J4" s="10" t="s">
        <v>20</v>
      </c>
      <c r="K4" s="10" t="s">
        <v>21</v>
      </c>
      <c r="L4" s="10" t="s">
        <v>13</v>
      </c>
      <c r="M4" s="10" t="s">
        <v>6</v>
      </c>
      <c r="N4" s="10" t="s">
        <v>10</v>
      </c>
      <c r="O4" s="4"/>
    </row>
    <row r="5" spans="1:15" ht="26.25" customHeight="1" x14ac:dyDescent="0.2">
      <c r="A5" s="3"/>
      <c r="B5" s="7" t="s">
        <v>15</v>
      </c>
      <c r="C5" s="7" t="s">
        <v>17</v>
      </c>
      <c r="D5" s="9"/>
      <c r="E5" s="9"/>
      <c r="F5" s="10" t="s">
        <v>18</v>
      </c>
      <c r="G5" s="7" t="s">
        <v>19</v>
      </c>
      <c r="H5" s="9"/>
      <c r="I5" s="15"/>
      <c r="J5" s="13">
        <f>ABS(I5*0.12)</f>
        <v>0</v>
      </c>
      <c r="K5" s="13">
        <v>1.5</v>
      </c>
      <c r="L5" s="14">
        <f>ABS(I5*1.12)</f>
        <v>0</v>
      </c>
      <c r="M5" s="8">
        <v>460</v>
      </c>
      <c r="N5" s="12">
        <f>I5*(K5*M5)</f>
        <v>0</v>
      </c>
      <c r="O5" s="4"/>
    </row>
    <row r="6" spans="1:15" ht="22.5" customHeight="1" x14ac:dyDescent="0.2">
      <c r="A6" s="3"/>
      <c r="B6" s="19" t="s">
        <v>11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1">
        <f>SUM(N5:N5)</f>
        <v>0</v>
      </c>
      <c r="O6" s="4"/>
    </row>
    <row r="7" spans="1:15" x14ac:dyDescent="0.2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4"/>
    </row>
    <row r="8" spans="1:15" x14ac:dyDescent="0.2">
      <c r="A8" s="3"/>
      <c r="B8" s="16" t="s">
        <v>5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  <c r="O8" s="4"/>
    </row>
    <row r="9" spans="1:15" x14ac:dyDescent="0.2">
      <c r="A9" s="3"/>
      <c r="B9" s="20" t="s">
        <v>8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  <c r="O9" s="4"/>
    </row>
    <row r="10" spans="1:15" x14ac:dyDescent="0.2">
      <c r="A10" s="3"/>
      <c r="B10" s="20" t="s">
        <v>14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  <c r="O10" s="4"/>
    </row>
    <row r="11" spans="1:15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</sheetData>
  <mergeCells count="5">
    <mergeCell ref="B2:N2"/>
    <mergeCell ref="B6:M6"/>
    <mergeCell ref="B8:N8"/>
    <mergeCell ref="B9:N9"/>
    <mergeCell ref="B10:N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Lenka Kaňová Glajchová, Mgr. MBA</cp:lastModifiedBy>
  <dcterms:created xsi:type="dcterms:W3CDTF">2016-10-25T07:22:38Z</dcterms:created>
  <dcterms:modified xsi:type="dcterms:W3CDTF">2023-12-12T13:59:06Z</dcterms:modified>
</cp:coreProperties>
</file>