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11-24 Servis garážových vrat 2024 - 2028\1_VÝZVA\"/>
    </mc:Choice>
  </mc:AlternateContent>
  <bookViews>
    <workbookView xWindow="0" yWindow="0" windowWidth="28800" windowHeight="11100"/>
  </bookViews>
  <sheets>
    <sheet name="Rozpočet" sheetId="3" r:id="rId1"/>
  </sheets>
  <definedNames>
    <definedName name="_xlnm.Print_Area" localSheetId="0">Rozpočet!$A$1:$D$33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D30" i="3" l="1"/>
  <c r="D29" i="3"/>
  <c r="D6" i="3" l="1"/>
  <c r="D7" i="3"/>
  <c r="D33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5" i="3"/>
</calcChain>
</file>

<file path=xl/sharedStrings.xml><?xml version="1.0" encoding="utf-8"?>
<sst xmlns="http://schemas.openxmlformats.org/spreadsheetml/2006/main" count="40" uniqueCount="39">
  <si>
    <t>Tišnov</t>
  </si>
  <si>
    <t>Blansko</t>
  </si>
  <si>
    <t>Kyjov</t>
  </si>
  <si>
    <t>Opravy</t>
  </si>
  <si>
    <t>Brno - Bohunice</t>
  </si>
  <si>
    <t>Brno - Černovice</t>
  </si>
  <si>
    <t>Brno - Ponava</t>
  </si>
  <si>
    <t>Ivančice</t>
  </si>
  <si>
    <t xml:space="preserve">Pohořelice </t>
  </si>
  <si>
    <t xml:space="preserve">Boskovice </t>
  </si>
  <si>
    <t xml:space="preserve">V.Opatovice </t>
  </si>
  <si>
    <t xml:space="preserve">Břeclav </t>
  </si>
  <si>
    <t xml:space="preserve">Hustopeče </t>
  </si>
  <si>
    <t xml:space="preserve">Mikulov </t>
  </si>
  <si>
    <t xml:space="preserve">Hodonín </t>
  </si>
  <si>
    <t>Veselí nad Moravou</t>
  </si>
  <si>
    <t xml:space="preserve">Velká n/Veličkou </t>
  </si>
  <si>
    <t>Vyškov</t>
  </si>
  <si>
    <t xml:space="preserve">Bučovice </t>
  </si>
  <si>
    <t xml:space="preserve">Slavkov </t>
  </si>
  <si>
    <t xml:space="preserve">Znojmo </t>
  </si>
  <si>
    <t>Hrušovany n.Jev.</t>
  </si>
  <si>
    <t xml:space="preserve">Šumná </t>
  </si>
  <si>
    <t>Počet vrat</t>
  </si>
  <si>
    <t>Cena za 1 pravidelnou údržbu bez DPH</t>
  </si>
  <si>
    <t>Výjezdová základna</t>
  </si>
  <si>
    <t>Pravidelná údržba</t>
  </si>
  <si>
    <t>Název</t>
  </si>
  <si>
    <t>Jednotka</t>
  </si>
  <si>
    <t>hod.</t>
  </si>
  <si>
    <t>km</t>
  </si>
  <si>
    <t xml:space="preserve">Cena za dopravu </t>
  </si>
  <si>
    <t>Cena práce technika</t>
  </si>
  <si>
    <r>
      <t>Havarijní servisní zásah (</t>
    </r>
    <r>
      <rPr>
        <sz val="8"/>
        <color theme="1"/>
        <rFont val="Arial"/>
        <family val="2"/>
        <charset val="238"/>
      </rPr>
      <t>nejpozději do 6 hodin od zavolání)</t>
    </r>
  </si>
  <si>
    <t>Cena za jednotku bez DPH</t>
  </si>
  <si>
    <t>Příloha č. 4 Rozpočet pro účely hodnocení</t>
  </si>
  <si>
    <t>Cena za roční údržbu v Kč bez DPH</t>
  </si>
  <si>
    <t>Cena za předpokládaný počet jednotek za rok</t>
  </si>
  <si>
    <t>Cena celkem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</si>
</sst>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164" fontId="5" fillId="4" borderId="4" xfId="0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10" workbookViewId="0">
      <selection activeCell="D32" sqref="D32"/>
    </sheetView>
  </sheetViews>
  <sheetFormatPr defaultRowHeight="15" x14ac:dyDescent="0.25"/>
  <cols>
    <col min="1" max="1" width="25.140625" customWidth="1"/>
    <col min="2" max="2" width="13" customWidth="1"/>
    <col min="3" max="3" width="22" customWidth="1"/>
    <col min="4" max="4" width="22.42578125" customWidth="1"/>
  </cols>
  <sheetData>
    <row r="1" spans="1:4" ht="18.75" x14ac:dyDescent="0.3">
      <c r="A1" s="1" t="s">
        <v>35</v>
      </c>
      <c r="C1" s="1"/>
    </row>
    <row r="3" spans="1:4" x14ac:dyDescent="0.25">
      <c r="A3" s="4" t="s">
        <v>26</v>
      </c>
    </row>
    <row r="4" spans="1:4" ht="31.5" customHeight="1" x14ac:dyDescent="0.25">
      <c r="A4" s="10" t="s">
        <v>25</v>
      </c>
      <c r="B4" s="10" t="s">
        <v>23</v>
      </c>
      <c r="C4" s="11" t="s">
        <v>24</v>
      </c>
      <c r="D4" s="11" t="s">
        <v>36</v>
      </c>
    </row>
    <row r="5" spans="1:4" x14ac:dyDescent="0.25">
      <c r="A5" s="2" t="s">
        <v>4</v>
      </c>
      <c r="B5" s="3">
        <v>22</v>
      </c>
      <c r="C5" s="6">
        <v>0</v>
      </c>
      <c r="D5" s="13">
        <f>C5*B5*2</f>
        <v>0</v>
      </c>
    </row>
    <row r="6" spans="1:4" x14ac:dyDescent="0.25">
      <c r="A6" s="2" t="s">
        <v>5</v>
      </c>
      <c r="B6" s="3">
        <v>14</v>
      </c>
      <c r="C6" s="6">
        <v>0</v>
      </c>
      <c r="D6" s="13">
        <f t="shared" ref="D6:D26" si="0">C6*B6*2</f>
        <v>0</v>
      </c>
    </row>
    <row r="7" spans="1:4" x14ac:dyDescent="0.25">
      <c r="A7" s="2" t="s">
        <v>6</v>
      </c>
      <c r="B7" s="3">
        <v>13</v>
      </c>
      <c r="C7" s="6">
        <v>0</v>
      </c>
      <c r="D7" s="13">
        <f t="shared" si="0"/>
        <v>0</v>
      </c>
    </row>
    <row r="8" spans="1:4" x14ac:dyDescent="0.25">
      <c r="A8" s="2" t="s">
        <v>7</v>
      </c>
      <c r="B8" s="3">
        <v>4</v>
      </c>
      <c r="C8" s="6">
        <v>0</v>
      </c>
      <c r="D8" s="13">
        <f t="shared" si="0"/>
        <v>0</v>
      </c>
    </row>
    <row r="9" spans="1:4" x14ac:dyDescent="0.25">
      <c r="A9" s="2" t="s">
        <v>8</v>
      </c>
      <c r="B9" s="3">
        <v>2</v>
      </c>
      <c r="C9" s="6">
        <v>0</v>
      </c>
      <c r="D9" s="13">
        <f t="shared" si="0"/>
        <v>0</v>
      </c>
    </row>
    <row r="10" spans="1:4" x14ac:dyDescent="0.25">
      <c r="A10" s="2" t="s">
        <v>0</v>
      </c>
      <c r="B10" s="3">
        <v>3</v>
      </c>
      <c r="C10" s="6">
        <v>0</v>
      </c>
      <c r="D10" s="13">
        <f t="shared" si="0"/>
        <v>0</v>
      </c>
    </row>
    <row r="11" spans="1:4" x14ac:dyDescent="0.25">
      <c r="A11" s="2" t="s">
        <v>1</v>
      </c>
      <c r="B11" s="3">
        <v>4</v>
      </c>
      <c r="C11" s="6">
        <v>0</v>
      </c>
      <c r="D11" s="13">
        <f t="shared" si="0"/>
        <v>0</v>
      </c>
    </row>
    <row r="12" spans="1:4" x14ac:dyDescent="0.25">
      <c r="A12" s="2" t="s">
        <v>9</v>
      </c>
      <c r="B12" s="3">
        <v>5</v>
      </c>
      <c r="C12" s="6">
        <v>0</v>
      </c>
      <c r="D12" s="13">
        <f t="shared" si="0"/>
        <v>0</v>
      </c>
    </row>
    <row r="13" spans="1:4" x14ac:dyDescent="0.25">
      <c r="A13" s="2" t="s">
        <v>10</v>
      </c>
      <c r="B13" s="3">
        <v>2</v>
      </c>
      <c r="C13" s="6">
        <v>0</v>
      </c>
      <c r="D13" s="13">
        <f t="shared" si="0"/>
        <v>0</v>
      </c>
    </row>
    <row r="14" spans="1:4" x14ac:dyDescent="0.25">
      <c r="A14" s="2" t="s">
        <v>11</v>
      </c>
      <c r="B14" s="3">
        <v>3</v>
      </c>
      <c r="C14" s="6">
        <v>0</v>
      </c>
      <c r="D14" s="13">
        <f t="shared" si="0"/>
        <v>0</v>
      </c>
    </row>
    <row r="15" spans="1:4" x14ac:dyDescent="0.25">
      <c r="A15" s="2" t="s">
        <v>12</v>
      </c>
      <c r="B15" s="3">
        <v>3</v>
      </c>
      <c r="C15" s="6">
        <v>0</v>
      </c>
      <c r="D15" s="13">
        <f t="shared" si="0"/>
        <v>0</v>
      </c>
    </row>
    <row r="16" spans="1:4" x14ac:dyDescent="0.25">
      <c r="A16" s="2" t="s">
        <v>13</v>
      </c>
      <c r="B16" s="3">
        <v>3</v>
      </c>
      <c r="C16" s="6">
        <v>0</v>
      </c>
      <c r="D16" s="13">
        <f t="shared" si="0"/>
        <v>0</v>
      </c>
    </row>
    <row r="17" spans="1:5" x14ac:dyDescent="0.25">
      <c r="A17" s="2" t="s">
        <v>14</v>
      </c>
      <c r="B17" s="3">
        <v>2</v>
      </c>
      <c r="C17" s="6">
        <v>0</v>
      </c>
      <c r="D17" s="13">
        <f t="shared" si="0"/>
        <v>0</v>
      </c>
    </row>
    <row r="18" spans="1:5" x14ac:dyDescent="0.25">
      <c r="A18" s="2" t="s">
        <v>2</v>
      </c>
      <c r="B18" s="3">
        <v>5</v>
      </c>
      <c r="C18" s="6">
        <v>0</v>
      </c>
      <c r="D18" s="13">
        <f t="shared" si="0"/>
        <v>0</v>
      </c>
    </row>
    <row r="19" spans="1:5" x14ac:dyDescent="0.25">
      <c r="A19" s="2" t="s">
        <v>15</v>
      </c>
      <c r="B19" s="3">
        <v>5</v>
      </c>
      <c r="C19" s="6">
        <v>0</v>
      </c>
      <c r="D19" s="13">
        <f t="shared" si="0"/>
        <v>0</v>
      </c>
    </row>
    <row r="20" spans="1:5" x14ac:dyDescent="0.25">
      <c r="A20" s="2" t="s">
        <v>16</v>
      </c>
      <c r="B20" s="3">
        <v>1</v>
      </c>
      <c r="C20" s="6">
        <v>0</v>
      </c>
      <c r="D20" s="13">
        <f t="shared" si="0"/>
        <v>0</v>
      </c>
    </row>
    <row r="21" spans="1:5" x14ac:dyDescent="0.25">
      <c r="A21" s="2" t="s">
        <v>17</v>
      </c>
      <c r="B21" s="3">
        <v>3</v>
      </c>
      <c r="C21" s="6">
        <v>0</v>
      </c>
      <c r="D21" s="13">
        <f t="shared" si="0"/>
        <v>0</v>
      </c>
    </row>
    <row r="22" spans="1:5" x14ac:dyDescent="0.25">
      <c r="A22" s="2" t="s">
        <v>18</v>
      </c>
      <c r="B22" s="3">
        <v>3</v>
      </c>
      <c r="C22" s="6">
        <v>0</v>
      </c>
      <c r="D22" s="13">
        <f t="shared" si="0"/>
        <v>0</v>
      </c>
    </row>
    <row r="23" spans="1:5" x14ac:dyDescent="0.25">
      <c r="A23" s="2" t="s">
        <v>19</v>
      </c>
      <c r="B23" s="3">
        <v>3</v>
      </c>
      <c r="C23" s="6">
        <v>0</v>
      </c>
      <c r="D23" s="13">
        <f t="shared" si="0"/>
        <v>0</v>
      </c>
    </row>
    <row r="24" spans="1:5" x14ac:dyDescent="0.25">
      <c r="A24" s="2" t="s">
        <v>20</v>
      </c>
      <c r="B24" s="3">
        <v>7</v>
      </c>
      <c r="C24" s="6">
        <v>0</v>
      </c>
      <c r="D24" s="13">
        <f t="shared" si="0"/>
        <v>0</v>
      </c>
    </row>
    <row r="25" spans="1:5" x14ac:dyDescent="0.25">
      <c r="A25" s="2" t="s">
        <v>21</v>
      </c>
      <c r="B25" s="3">
        <v>1</v>
      </c>
      <c r="C25" s="6">
        <v>0</v>
      </c>
      <c r="D25" s="13">
        <f t="shared" si="0"/>
        <v>0</v>
      </c>
    </row>
    <row r="26" spans="1:5" x14ac:dyDescent="0.25">
      <c r="A26" s="2" t="s">
        <v>22</v>
      </c>
      <c r="B26" s="3">
        <v>2</v>
      </c>
      <c r="C26" s="6">
        <v>0</v>
      </c>
      <c r="D26" s="13">
        <f t="shared" si="0"/>
        <v>0</v>
      </c>
    </row>
    <row r="27" spans="1:5" ht="23.25" customHeight="1" x14ac:dyDescent="0.25">
      <c r="A27" s="4" t="s">
        <v>3</v>
      </c>
      <c r="B27" s="5"/>
      <c r="C27" s="5"/>
      <c r="D27" s="5"/>
    </row>
    <row r="28" spans="1:5" ht="31.5" customHeight="1" x14ac:dyDescent="0.25">
      <c r="A28" s="11" t="s">
        <v>27</v>
      </c>
      <c r="B28" s="11" t="s">
        <v>28</v>
      </c>
      <c r="C28" s="11" t="s">
        <v>34</v>
      </c>
      <c r="D28" s="11" t="s">
        <v>37</v>
      </c>
    </row>
    <row r="29" spans="1:5" ht="20.100000000000001" customHeight="1" x14ac:dyDescent="0.25">
      <c r="A29" s="8" t="s">
        <v>32</v>
      </c>
      <c r="B29" s="3" t="s">
        <v>29</v>
      </c>
      <c r="C29" s="6">
        <v>0</v>
      </c>
      <c r="D29" s="6">
        <f>C29*140</f>
        <v>0</v>
      </c>
      <c r="E29" s="15"/>
    </row>
    <row r="30" spans="1:5" ht="30" customHeight="1" x14ac:dyDescent="0.25">
      <c r="A30" s="9" t="s">
        <v>33</v>
      </c>
      <c r="B30" s="12" t="s">
        <v>29</v>
      </c>
      <c r="C30" s="6">
        <v>0</v>
      </c>
      <c r="D30" s="6">
        <f>C30*25</f>
        <v>0</v>
      </c>
      <c r="E30" s="15"/>
    </row>
    <row r="31" spans="1:5" ht="20.100000000000001" customHeight="1" x14ac:dyDescent="0.25">
      <c r="A31" s="8" t="s">
        <v>31</v>
      </c>
      <c r="B31" s="3" t="s">
        <v>30</v>
      </c>
      <c r="C31" s="6">
        <v>0</v>
      </c>
      <c r="D31" s="6">
        <f>C31*1500</f>
        <v>0</v>
      </c>
      <c r="E31" s="15"/>
    </row>
    <row r="32" spans="1:5" ht="25.5" customHeight="1" thickBot="1" x14ac:dyDescent="0.3">
      <c r="A32" s="7"/>
      <c r="B32" s="5"/>
      <c r="C32" s="5"/>
      <c r="D32" s="5"/>
    </row>
    <row r="33" spans="1:4" ht="19.5" customHeight="1" thickBot="1" x14ac:dyDescent="0.3">
      <c r="A33" s="17" t="s">
        <v>38</v>
      </c>
      <c r="B33" s="18"/>
      <c r="C33" s="18"/>
      <c r="D33" s="14">
        <f>SUM(D5:D26)+SUM(D29:D31)</f>
        <v>0</v>
      </c>
    </row>
    <row r="34" spans="1:4" ht="28.5" customHeight="1" x14ac:dyDescent="0.25">
      <c r="A34" s="16"/>
      <c r="B34" s="16"/>
      <c r="C34" s="16"/>
      <c r="D34" s="16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</sheetData>
  <mergeCells count="2">
    <mergeCell ref="A34:D34"/>
    <mergeCell ref="A33:C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2024-03-27T05:51:24Z</cp:lastPrinted>
  <dcterms:created xsi:type="dcterms:W3CDTF">2023-11-15T07:57:47Z</dcterms:created>
  <dcterms:modified xsi:type="dcterms:W3CDTF">2024-04-04T14:24:35Z</dcterms:modified>
</cp:coreProperties>
</file>