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5730" activeTab="0"/>
  </bookViews>
  <sheets>
    <sheet name="Rozpočet pro účely hodnoc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<sst xmlns="http://schemas.openxmlformats.org/spreadsheetml/2006/main" count="20" uniqueCount="19">
  <si>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Poznámky:</t>
  </si>
  <si>
    <t>Předpokládaný počet BTK</t>
  </si>
  <si>
    <t>Cena za BTK v Kč vč. DPH</t>
  </si>
  <si>
    <t>Cena za BTK v Kč bez DPH</t>
  </si>
  <si>
    <t>Cena za předpokládaný počet BTK v Kč bez DPH</t>
  </si>
  <si>
    <t>Cena za předpokládaný počet BTK v Kč vč. DPH</t>
  </si>
  <si>
    <t>Položka</t>
  </si>
  <si>
    <t>Cena za jednotku v Kč bez DPH</t>
  </si>
  <si>
    <t>Cena za jednotku v Kč vč. DPH</t>
  </si>
  <si>
    <t>Cena za předpokládaný počet oprav v Kč bez DPH</t>
  </si>
  <si>
    <t>Cena za předpokládaný počet oprav v Kč vč. DPH</t>
  </si>
  <si>
    <t>Cena celkem pro účely hodnocení</t>
  </si>
  <si>
    <t>Účastník vyplní pouze žlutě podbarvené buňky.</t>
  </si>
  <si>
    <t>Rozpočet pro účely hodnocení</t>
  </si>
  <si>
    <t>Hodinová sazba za opravu OXYPALM, PM-60</t>
  </si>
  <si>
    <r>
      <t xml:space="preserve">Oxymetr pulsní OXYPALM </t>
    </r>
    <r>
      <rPr>
        <sz val="10"/>
        <color theme="1"/>
        <rFont val="Arial"/>
        <family val="2"/>
      </rPr>
      <t>(65 ks)</t>
    </r>
  </si>
  <si>
    <r>
      <t xml:space="preserve">Oxymetr pulsní PM-60 </t>
    </r>
    <r>
      <rPr>
        <sz val="10"/>
        <color theme="1"/>
        <rFont val="Arial"/>
        <family val="2"/>
      </rPr>
      <t>(67 ks)</t>
    </r>
  </si>
  <si>
    <r>
      <t xml:space="preserve">Předpokládaný počet oprav </t>
    </r>
    <r>
      <rPr>
        <sz val="10"/>
        <color theme="1"/>
        <rFont val="Arial"/>
        <family val="2"/>
      </rPr>
      <t>(v hod.)</t>
    </r>
  </si>
  <si>
    <t>BTK PO 1x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</si>
</sst>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right"/>
    </xf>
    <xf numFmtId="49" fontId="2" fillId="4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90" zoomScaleNormal="90" workbookViewId="0" topLeftCell="A1">
      <pane ySplit="1" topLeftCell="A2" activePane="bottomLeft" state="frozen"/>
      <selection pane="bottomLeft" activeCell="D23" sqref="D23"/>
    </sheetView>
  </sheetViews>
  <sheetFormatPr defaultColWidth="8.8515625" defaultRowHeight="15"/>
  <cols>
    <col min="1" max="1" width="32.28125" style="4" customWidth="1"/>
    <col min="2" max="2" width="20.28125" style="3" customWidth="1"/>
    <col min="3" max="3" width="18.57421875" style="4" customWidth="1"/>
    <col min="4" max="4" width="17.8515625" style="5" customWidth="1"/>
    <col min="5" max="5" width="20.421875" style="5" customWidth="1"/>
    <col min="6" max="6" width="19.28125" style="6" customWidth="1"/>
    <col min="7" max="7" width="16.421875" style="6" customWidth="1"/>
    <col min="8" max="8" width="15.421875" style="6" customWidth="1"/>
    <col min="9" max="9" width="13.00390625" style="6" customWidth="1"/>
    <col min="10" max="16384" width="8.8515625" style="6" customWidth="1"/>
  </cols>
  <sheetData>
    <row r="1" ht="31.15" customHeight="1">
      <c r="A1" s="2" t="s">
        <v>13</v>
      </c>
    </row>
    <row r="3" spans="1:7" ht="48.6" customHeight="1">
      <c r="A3" s="1" t="s">
        <v>6</v>
      </c>
      <c r="B3" s="7" t="s">
        <v>3</v>
      </c>
      <c r="C3" s="7" t="s">
        <v>2</v>
      </c>
      <c r="D3" s="8" t="s">
        <v>1</v>
      </c>
      <c r="E3" s="8" t="s">
        <v>4</v>
      </c>
      <c r="F3" s="8" t="s">
        <v>5</v>
      </c>
      <c r="G3" s="9"/>
    </row>
    <row r="4" spans="1:6" ht="19.9" customHeight="1">
      <c r="A4" s="15" t="s">
        <v>15</v>
      </c>
      <c r="B4" s="16">
        <v>0</v>
      </c>
      <c r="C4" s="16">
        <v>0</v>
      </c>
      <c r="D4" s="17">
        <v>264</v>
      </c>
      <c r="E4" s="18">
        <f>D4*B4</f>
        <v>0</v>
      </c>
      <c r="F4" s="18">
        <f>D4*C4</f>
        <v>0</v>
      </c>
    </row>
    <row r="5" spans="1:6" ht="18" customHeight="1">
      <c r="A5" s="15" t="s">
        <v>16</v>
      </c>
      <c r="B5" s="16">
        <v>0</v>
      </c>
      <c r="C5" s="16">
        <v>0</v>
      </c>
      <c r="D5" s="17">
        <v>268</v>
      </c>
      <c r="E5" s="18">
        <f>D5*B5</f>
        <v>0</v>
      </c>
      <c r="F5" s="18">
        <f>D5*C5</f>
        <v>0</v>
      </c>
    </row>
    <row r="6" spans="1:6" ht="51">
      <c r="A6" s="10" t="s">
        <v>6</v>
      </c>
      <c r="B6" s="7" t="s">
        <v>7</v>
      </c>
      <c r="C6" s="7" t="s">
        <v>8</v>
      </c>
      <c r="D6" s="7" t="s">
        <v>17</v>
      </c>
      <c r="E6" s="8" t="s">
        <v>9</v>
      </c>
      <c r="F6" s="8" t="s">
        <v>10</v>
      </c>
    </row>
    <row r="7" spans="1:6" ht="27" customHeight="1">
      <c r="A7" s="19" t="s">
        <v>14</v>
      </c>
      <c r="B7" s="16">
        <v>0</v>
      </c>
      <c r="C7" s="16">
        <v>0</v>
      </c>
      <c r="D7" s="20">
        <v>20</v>
      </c>
      <c r="E7" s="18">
        <f>D7*B7</f>
        <v>0</v>
      </c>
      <c r="F7" s="18">
        <f>D7*C7</f>
        <v>0</v>
      </c>
    </row>
    <row r="8" ht="13.5" thickBot="1"/>
    <row r="9" spans="1:2" ht="20.25" customHeight="1" thickBot="1">
      <c r="A9" s="11" t="s">
        <v>11</v>
      </c>
      <c r="B9" s="12">
        <f>F7+F4+F5</f>
        <v>0</v>
      </c>
    </row>
    <row r="12" ht="15">
      <c r="A12" s="2" t="s">
        <v>0</v>
      </c>
    </row>
    <row r="13" ht="15">
      <c r="A13" s="4" t="s">
        <v>18</v>
      </c>
    </row>
    <row r="14" spans="1:2" ht="19.15" customHeight="1">
      <c r="A14" s="13" t="s">
        <v>12</v>
      </c>
      <c r="B14" s="14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 Michal</dc:creator>
  <cp:keywords/>
  <dc:description/>
  <cp:lastModifiedBy>STUCHLÍKOVÁ Markéta, Ing.</cp:lastModifiedBy>
  <cp:lastPrinted>2024-04-11T12:37:59Z</cp:lastPrinted>
  <dcterms:created xsi:type="dcterms:W3CDTF">2024-04-05T07:07:27Z</dcterms:created>
  <dcterms:modified xsi:type="dcterms:W3CDTF">2024-04-11T12:38:01Z</dcterms:modified>
  <cp:category/>
  <cp:version/>
  <cp:contentType/>
  <cp:contentStatus/>
</cp:coreProperties>
</file>