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22-24 Pozáruční servis odsávaček Accuvac a Medumat 2024 - 2028\1_VÝZVA\"/>
    </mc:Choice>
  </mc:AlternateContent>
  <bookViews>
    <workbookView xWindow="0" yWindow="0" windowWidth="28800" windowHeight="10800" activeTab="2"/>
  </bookViews>
  <sheets>
    <sheet name="P1_Seznam" sheetId="1" r:id="rId1"/>
    <sheet name="P2_Ceník" sheetId="2" r:id="rId2"/>
    <sheet name="P3_Místa plnění" sheetId="3" r:id="rId3"/>
  </sheets>
  <definedNames>
    <definedName name="_xlnm._FilterDatabase" localSheetId="0" hidden="1">P1_Seznam!$A$3:$F$29</definedName>
    <definedName name="_xlnm._FilterDatabase" localSheetId="2" hidden="1">'P3_Místa plnění'!$A$3:$B$6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K17" i="1" s="1"/>
  <c r="I14" i="1"/>
  <c r="K14" i="1" s="1"/>
  <c r="I13" i="1"/>
  <c r="K13" i="1" s="1"/>
  <c r="G16" i="1"/>
  <c r="I16" i="1" s="1"/>
  <c r="H15" i="1"/>
  <c r="J15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4" i="1"/>
  <c r="J4" i="1" s="1"/>
  <c r="G18" i="1"/>
  <c r="I18" i="1" s="1"/>
</calcChain>
</file>

<file path=xl/sharedStrings.xml><?xml version="1.0" encoding="utf-8"?>
<sst xmlns="http://schemas.openxmlformats.org/spreadsheetml/2006/main" count="431" uniqueCount="142">
  <si>
    <t>Název zařízení</t>
  </si>
  <si>
    <t>Typ zařízení</t>
  </si>
  <si>
    <t>Výr.číslo</t>
  </si>
  <si>
    <t>Hlášení údržby</t>
  </si>
  <si>
    <t>Ventilátor plicní</t>
  </si>
  <si>
    <t>Medumat Easy CPR</t>
  </si>
  <si>
    <t>10.05.2024</t>
  </si>
  <si>
    <t>Medumat Standard</t>
  </si>
  <si>
    <t>1816/1998</t>
  </si>
  <si>
    <t>P.č.</t>
  </si>
  <si>
    <t>Medumat Standard 2</t>
  </si>
  <si>
    <t>BTK 2024</t>
  </si>
  <si>
    <t>BTK 2025</t>
  </si>
  <si>
    <t>BTK 2026</t>
  </si>
  <si>
    <t>BTK 2027</t>
  </si>
  <si>
    <t>BTK 2028</t>
  </si>
  <si>
    <t>Příloha č. 1 Seznam přístrojů</t>
  </si>
  <si>
    <t>Poznámka:</t>
  </si>
  <si>
    <t>Nákladové středisko</t>
  </si>
  <si>
    <t>Blansko</t>
  </si>
  <si>
    <t>K.H. Máchy 17, 678 01 Blansko</t>
  </si>
  <si>
    <t>Boskovice</t>
  </si>
  <si>
    <t>Rovná 2646/1a, 680 01 Boskovice</t>
  </si>
  <si>
    <t>Brno - Bohunice</t>
  </si>
  <si>
    <t>Kamenice 798/1d, 625 00 Brno</t>
  </si>
  <si>
    <t>Brno - Černovice</t>
  </si>
  <si>
    <t>Těžební 1a, 627 00 Brno</t>
  </si>
  <si>
    <t>Brno - Ponava</t>
  </si>
  <si>
    <t>Dělostřelecká 19, 612 00 Brno</t>
  </si>
  <si>
    <t>LZS</t>
  </si>
  <si>
    <t>Pohořelice</t>
  </si>
  <si>
    <t>Vídeňská 699, 691 23 Pohořelice</t>
  </si>
  <si>
    <t>Hustopeče</t>
  </si>
  <si>
    <t>Brněnská 41, 693 01 Hustopeče</t>
  </si>
  <si>
    <t>Brno - Bohunice - KP</t>
  </si>
  <si>
    <t>Břeclav</t>
  </si>
  <si>
    <t xml:space="preserve">U nemocnice 1, 690 02 Břeclav </t>
  </si>
  <si>
    <t>Bučovice</t>
  </si>
  <si>
    <t>Dvorská 1191, 685 01 Bučovice</t>
  </si>
  <si>
    <t>Znojmo</t>
  </si>
  <si>
    <t>Pražská 3872/59a, 669 02 Znojmo</t>
  </si>
  <si>
    <t>Předpokládaný harmonogrma BTK</t>
  </si>
  <si>
    <t>Výjezdová základna</t>
  </si>
  <si>
    <t>Odsávačka</t>
  </si>
  <si>
    <t>ACCUVAC Basic</t>
  </si>
  <si>
    <t>ACCUVAC Lite</t>
  </si>
  <si>
    <t>Odsávačka transportní</t>
  </si>
  <si>
    <t>Accuvac Lite</t>
  </si>
  <si>
    <t>Accuvac Basic</t>
  </si>
  <si>
    <t>Weinnmann</t>
  </si>
  <si>
    <t>Acuvac Basic</t>
  </si>
  <si>
    <t>WEINMANN</t>
  </si>
  <si>
    <t/>
  </si>
  <si>
    <t>Weinmann Accuvac</t>
  </si>
  <si>
    <t>Accuvac</t>
  </si>
  <si>
    <t>Seznam přístrojů a jejich umístění v rámci Jihomoravského kraje se může během smluvního vztahu měnit.</t>
  </si>
  <si>
    <t>Kontaktní osoba</t>
  </si>
  <si>
    <t>Příloha č. 3 Místa plnění a kontaktní osoby</t>
  </si>
  <si>
    <t>Příloha č. 2 Ceník</t>
  </si>
  <si>
    <t>Položka</t>
  </si>
  <si>
    <t>Cena za BTK v Kč bez DPH</t>
  </si>
  <si>
    <t>Cena za BTK v Kč vč. DPH</t>
  </si>
  <si>
    <t>Cena za jednotku v Kč bez DPH</t>
  </si>
  <si>
    <t>Cena za jednotku v Kč vč. DPH</t>
  </si>
  <si>
    <t>Poznámky:</t>
  </si>
  <si>
    <t>Účastník vyplní pouze žlutě podbarvené buňky.</t>
  </si>
  <si>
    <t>Hodinová sazba za opravu Medumat</t>
  </si>
  <si>
    <t>BTK 1x za 24 měsíců Medumat, Accuvac pouze pozáruční opravy.</t>
  </si>
  <si>
    <t>Hodinová sazba za opravu Accuvac Lite, Basic</t>
  </si>
  <si>
    <t>Ing. Nečas Vojtěch</t>
  </si>
  <si>
    <t>tel.: 774603321, e-mail: necasv@zzsjmk.cz</t>
  </si>
  <si>
    <t>Dobrovolný Martin</t>
  </si>
  <si>
    <t>tel.: 606472798, e-mail: dobrovolnyr@zzsjmk.cz</t>
  </si>
  <si>
    <t>Bc. Janča Filip</t>
  </si>
  <si>
    <t>tel.: 723300839, e-mail: jancaf@zzsjmk.cz</t>
  </si>
  <si>
    <t>Stoklásek Václav</t>
  </si>
  <si>
    <t>tel.: 739205820, e-mail: stoklasekv@zzsjmk.cz</t>
  </si>
  <si>
    <t>Letiště Brno-Tuřany 904/1, Brno</t>
  </si>
  <si>
    <t>Bc. Mazálek Jiří</t>
  </si>
  <si>
    <t xml:space="preserve">tel.:731819787, e-mail: mazalekj@zzsjmk.cz </t>
  </si>
  <si>
    <t>Stýblo Radovan</t>
  </si>
  <si>
    <t>tel: 721269941, e-mail: styblor@zzsjmk.cz</t>
  </si>
  <si>
    <t>Bc. Chlup Petr</t>
  </si>
  <si>
    <t>tel.: 723504584, e-mail: chlupp@zzsjmk.cz</t>
  </si>
  <si>
    <t>Kopeček Jaroslav</t>
  </si>
  <si>
    <t>tel.: 606711945, e-mail: kopecekj@zzsjmk.cz</t>
  </si>
  <si>
    <t>Procházka Jan</t>
  </si>
  <si>
    <t>tel.: 777981007, e-mail: prochazkaj@zzsjmk.cz</t>
  </si>
  <si>
    <t>Konečný Luděk</t>
  </si>
  <si>
    <t xml:space="preserve">tel.: 604861830, e-mail: konecnyl@zzsjmk.cz </t>
  </si>
  <si>
    <t>Podsedník Milan</t>
  </si>
  <si>
    <t>tel.: 608624628, e-mail: podsednikm@zzsjmk.cz</t>
  </si>
  <si>
    <t>Ivančice</t>
  </si>
  <si>
    <t>Široká 11, 664 91 Ivančice</t>
  </si>
  <si>
    <t>Šacher Luděk</t>
  </si>
  <si>
    <t>tel.: 606769591, e-mail: sacherl@zzsjmk.cz</t>
  </si>
  <si>
    <t>Tišnov</t>
  </si>
  <si>
    <t>Purkyňova 1884, 666 01 Tišnov</t>
  </si>
  <si>
    <t>Stará Jaroslava</t>
  </si>
  <si>
    <t>tel.: 724186154, e-mail: staraj@zzsjmk.cz</t>
  </si>
  <si>
    <t>Velké Opatovice</t>
  </si>
  <si>
    <t xml:space="preserve">nám. Míru 538, 679 63 Velké Opatovice </t>
  </si>
  <si>
    <t>Zapletal Ivo</t>
  </si>
  <si>
    <t>tel: 724167567, e-mail: zapletali@zzsjmk.cz</t>
  </si>
  <si>
    <t>Mikulov</t>
  </si>
  <si>
    <t>28.října 1977/3a, 692 01 Mikulov</t>
  </si>
  <si>
    <t>Gregorovič Václav</t>
  </si>
  <si>
    <t>tel.: 721229623, e-mail: gregorovicv@zzsjmk.cz</t>
  </si>
  <si>
    <t>Hodonín</t>
  </si>
  <si>
    <t>Bratří Čapků 3, 695 03  Hodonín</t>
  </si>
  <si>
    <t>Kotásková Petra</t>
  </si>
  <si>
    <t>tel.: 724168708, e-mail: kotaskovap@zzsjmk.cz</t>
  </si>
  <si>
    <t>Kyjov</t>
  </si>
  <si>
    <t>Strážovská 1459/2a 697 01 Kyjov</t>
  </si>
  <si>
    <t>Vodička Michal</t>
  </si>
  <si>
    <t>tel.: 774814732, e-mail: vodickam@zzsjmk.cz</t>
  </si>
  <si>
    <t>Veselí n. Moravou</t>
  </si>
  <si>
    <t>U Polikliniky 1940, 698 01 Veselí nad Moravou</t>
  </si>
  <si>
    <t>Bc. Kochová Hana</t>
  </si>
  <si>
    <t>tel.: 602237588., e-mail: kochovah@zzsjmk.cz</t>
  </si>
  <si>
    <t>Velká n. Veličkou</t>
  </si>
  <si>
    <t xml:space="preserve">Velká nad Vel. 461, 696 74 Velká n/Veličkou </t>
  </si>
  <si>
    <t>Vyškov</t>
  </si>
  <si>
    <t>Purkyňova 36, 682 01, Vyškov</t>
  </si>
  <si>
    <t>Malý Jiří</t>
  </si>
  <si>
    <t>tel.: 777282452, e-mail: malyj@zzsjmk.cz</t>
  </si>
  <si>
    <t>Slavkov u Brna</t>
  </si>
  <si>
    <t>Čsl. Armády 1865, 684 01 Slavkov</t>
  </si>
  <si>
    <t>Pleva Pavel</t>
  </si>
  <si>
    <t>tel.: 608931882, e-mail: plevap@zzsjmk.cz</t>
  </si>
  <si>
    <t>Hrušovany n. Jevišovkou</t>
  </si>
  <si>
    <t>Mlýnská 541, 671 67 Hrušovany n/Jev.</t>
  </si>
  <si>
    <t>Jiří Vávra</t>
  </si>
  <si>
    <t>tel.: 604924490, e-mail: vavraj@zzsjmk.cz</t>
  </si>
  <si>
    <t>Šumná</t>
  </si>
  <si>
    <t>Šumná 141, 671 02 Šumná</t>
  </si>
  <si>
    <t>Miroslav</t>
  </si>
  <si>
    <t>Kostelní 1, 671 72 Miroslav</t>
  </si>
  <si>
    <t>Bc. Dvořák Roman</t>
  </si>
  <si>
    <t xml:space="preserve">tel.: 608825183, e-mail: dvorakr@zzsjmk.cz </t>
  </si>
  <si>
    <t>Hašek Petr</t>
  </si>
  <si>
    <t>tel.: 606499994, e-mail: hasekp@zzsjmk.cz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</si>
</sst>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4" fontId="0" fillId="0" borderId="0" xfId="0" applyNumberFormat="1"/>
    <xf numFmtId="0" fontId="2" fillId="0" borderId="0" xfId="0" applyFont="1"/>
    <xf numFmtId="0" fontId="4" fillId="0" borderId="0" xfId="0" applyFont="1"/>
    <xf numFmtId="49" fontId="4" fillId="0" borderId="1" xfId="0" applyNumberFormat="1" applyFont="1" applyBorder="1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6" fillId="0" borderId="0" xfId="0" applyFont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164" fontId="4" fillId="6" borderId="1" xfId="0" applyNumberFormat="1" applyFont="1" applyFill="1" applyBorder="1" applyAlignment="1">
      <alignment horizontal="right"/>
    </xf>
    <xf numFmtId="49" fontId="3" fillId="5" borderId="1" xfId="0" applyNumberFormat="1" applyFont="1" applyFill="1" applyBorder="1" applyAlignment="1">
      <alignment horizontal="left" vertical="center"/>
    </xf>
    <xf numFmtId="0" fontId="7" fillId="0" borderId="0" xfId="0" applyFont="1"/>
    <xf numFmtId="49" fontId="3" fillId="0" borderId="1" xfId="0" applyNumberFormat="1" applyFont="1" applyBorder="1" applyAlignment="1">
      <alignment horizontal="left" wrapText="1"/>
    </xf>
    <xf numFmtId="164" fontId="4" fillId="6" borderId="1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/>
    </xf>
    <xf numFmtId="49" fontId="3" fillId="6" borderId="0" xfId="0" applyNumberFormat="1" applyFont="1" applyFill="1" applyAlignment="1">
      <alignment horizontal="left"/>
    </xf>
    <xf numFmtId="49" fontId="4" fillId="6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0" fontId="3" fillId="4" borderId="1" xfId="0" applyFont="1" applyFill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/>
    </xf>
    <xf numFmtId="0" fontId="10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4" fillId="0" borderId="1" xfId="0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taraj@zzsjmk.cz" TargetMode="External"/><Relationship Id="rId13" Type="http://schemas.openxmlformats.org/officeDocument/2006/relationships/hyperlink" Target="mailto:kochovah@zzsjmk.cz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mailto:chlupp@zzsjmk.cz" TargetMode="External"/><Relationship Id="rId7" Type="http://schemas.openxmlformats.org/officeDocument/2006/relationships/hyperlink" Target="mailto:sacherl@zzsjmk.cz" TargetMode="External"/><Relationship Id="rId12" Type="http://schemas.openxmlformats.org/officeDocument/2006/relationships/hyperlink" Target="mailto:kochovah@zzsjmk.cz" TargetMode="External"/><Relationship Id="rId17" Type="http://schemas.openxmlformats.org/officeDocument/2006/relationships/hyperlink" Target="mailto:konecnyl@zzsjmk.cz" TargetMode="External"/><Relationship Id="rId2" Type="http://schemas.openxmlformats.org/officeDocument/2006/relationships/hyperlink" Target="mailto:stoklasekv@zzsjmk.cz" TargetMode="External"/><Relationship Id="rId16" Type="http://schemas.openxmlformats.org/officeDocument/2006/relationships/hyperlink" Target="mailto:vavraj@zzsjmk.cz" TargetMode="External"/><Relationship Id="rId1" Type="http://schemas.openxmlformats.org/officeDocument/2006/relationships/hyperlink" Target="mailto:jancaf@zzsjmk.cz" TargetMode="External"/><Relationship Id="rId6" Type="http://schemas.openxmlformats.org/officeDocument/2006/relationships/hyperlink" Target="mailto:podsednikm@zzsjmk.cz" TargetMode="External"/><Relationship Id="rId11" Type="http://schemas.openxmlformats.org/officeDocument/2006/relationships/hyperlink" Target="mailto:vodickam@zzsjmk.cz" TargetMode="External"/><Relationship Id="rId5" Type="http://schemas.openxmlformats.org/officeDocument/2006/relationships/hyperlink" Target="mailto:konecnyl@zzsjmk.cz" TargetMode="External"/><Relationship Id="rId15" Type="http://schemas.openxmlformats.org/officeDocument/2006/relationships/hyperlink" Target="mailto:plevap@zzsjmk.cz" TargetMode="External"/><Relationship Id="rId10" Type="http://schemas.openxmlformats.org/officeDocument/2006/relationships/hyperlink" Target="mailto:kotaskovap@zzsjmk.cz" TargetMode="External"/><Relationship Id="rId4" Type="http://schemas.openxmlformats.org/officeDocument/2006/relationships/hyperlink" Target="mailto:prochazkaj@zzsjmk.cz" TargetMode="External"/><Relationship Id="rId9" Type="http://schemas.openxmlformats.org/officeDocument/2006/relationships/hyperlink" Target="mailto:gregorovicv@zzsjmk.cz" TargetMode="External"/><Relationship Id="rId14" Type="http://schemas.openxmlformats.org/officeDocument/2006/relationships/hyperlink" Target="mailto:malyj@zzsjm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3"/>
  <sheetViews>
    <sheetView zoomScaleNormal="100" workbookViewId="0">
      <pane ySplit="3" topLeftCell="A4" activePane="bottomLeft" state="frozen"/>
      <selection pane="bottomLeft" activeCell="H4" sqref="H4:J14"/>
    </sheetView>
  </sheetViews>
  <sheetFormatPr defaultRowHeight="15" x14ac:dyDescent="0.25"/>
  <cols>
    <col min="1" max="1" width="5" customWidth="1"/>
    <col min="2" max="2" width="19.85546875" style="3" customWidth="1"/>
    <col min="3" max="3" width="21.28515625" style="3" customWidth="1"/>
    <col min="4" max="4" width="11.85546875" style="2" customWidth="1"/>
    <col min="5" max="5" width="12.7109375" style="3" customWidth="1"/>
    <col min="6" max="6" width="12.28515625" style="1" customWidth="1"/>
    <col min="7" max="7" width="12.140625" customWidth="1"/>
    <col min="8" max="8" width="13.42578125" customWidth="1"/>
    <col min="9" max="9" width="11.85546875" customWidth="1"/>
    <col min="10" max="10" width="12.7109375" customWidth="1"/>
    <col min="11" max="11" width="14.5703125" customWidth="1"/>
  </cols>
  <sheetData>
    <row r="1" spans="1:12" x14ac:dyDescent="0.25">
      <c r="A1" s="5" t="s">
        <v>16</v>
      </c>
    </row>
    <row r="2" spans="1:12" ht="18.75" x14ac:dyDescent="0.3">
      <c r="B2" s="32"/>
      <c r="C2" s="33"/>
      <c r="D2" s="33"/>
      <c r="E2" s="33"/>
      <c r="F2" s="33"/>
      <c r="G2" s="34" t="s">
        <v>41</v>
      </c>
      <c r="H2" s="34"/>
      <c r="I2" s="34"/>
      <c r="J2" s="34"/>
      <c r="K2" s="34"/>
    </row>
    <row r="3" spans="1:12" ht="25.5" x14ac:dyDescent="0.25">
      <c r="A3" s="14" t="s">
        <v>9</v>
      </c>
      <c r="B3" s="12" t="s">
        <v>0</v>
      </c>
      <c r="C3" s="12" t="s">
        <v>1</v>
      </c>
      <c r="D3" s="13" t="s">
        <v>18</v>
      </c>
      <c r="E3" s="12" t="s">
        <v>2</v>
      </c>
      <c r="F3" s="15" t="s">
        <v>3</v>
      </c>
      <c r="G3" s="12" t="s">
        <v>11</v>
      </c>
      <c r="H3" s="12" t="s">
        <v>12</v>
      </c>
      <c r="I3" s="12" t="s">
        <v>13</v>
      </c>
      <c r="J3" s="12" t="s">
        <v>14</v>
      </c>
      <c r="K3" s="12" t="s">
        <v>15</v>
      </c>
    </row>
    <row r="4" spans="1:12" x14ac:dyDescent="0.25">
      <c r="A4" s="9">
        <v>1</v>
      </c>
      <c r="B4" s="7" t="s">
        <v>4</v>
      </c>
      <c r="C4" s="7" t="s">
        <v>5</v>
      </c>
      <c r="D4" s="17">
        <v>710</v>
      </c>
      <c r="E4" s="17">
        <v>26343</v>
      </c>
      <c r="F4" s="11">
        <v>45251</v>
      </c>
      <c r="G4" s="9"/>
      <c r="H4" s="11">
        <f>F4+730</f>
        <v>45981</v>
      </c>
      <c r="I4" s="11"/>
      <c r="J4" s="11">
        <f>H4+730</f>
        <v>46711</v>
      </c>
      <c r="K4" s="11"/>
      <c r="L4" s="4"/>
    </row>
    <row r="5" spans="1:12" x14ac:dyDescent="0.25">
      <c r="A5" s="9">
        <v>2</v>
      </c>
      <c r="B5" s="7" t="s">
        <v>4</v>
      </c>
      <c r="C5" s="7" t="s">
        <v>5</v>
      </c>
      <c r="D5" s="17">
        <v>210</v>
      </c>
      <c r="E5" s="17">
        <v>3843</v>
      </c>
      <c r="F5" s="11">
        <v>45251</v>
      </c>
      <c r="G5" s="9"/>
      <c r="H5" s="11">
        <f t="shared" ref="H5:H29" si="0">F5+730</f>
        <v>45981</v>
      </c>
      <c r="I5" s="11"/>
      <c r="J5" s="11">
        <f t="shared" ref="J5:J29" si="1">H5+730</f>
        <v>46711</v>
      </c>
      <c r="K5" s="11"/>
      <c r="L5" s="4"/>
    </row>
    <row r="6" spans="1:12" x14ac:dyDescent="0.25">
      <c r="A6" s="9">
        <v>3</v>
      </c>
      <c r="B6" s="7" t="s">
        <v>4</v>
      </c>
      <c r="C6" s="7" t="s">
        <v>5</v>
      </c>
      <c r="D6" s="17">
        <v>210</v>
      </c>
      <c r="E6" s="17">
        <v>1016</v>
      </c>
      <c r="F6" s="11">
        <v>45251</v>
      </c>
      <c r="G6" s="9"/>
      <c r="H6" s="11">
        <f t="shared" si="0"/>
        <v>45981</v>
      </c>
      <c r="I6" s="11"/>
      <c r="J6" s="11">
        <f t="shared" si="1"/>
        <v>46711</v>
      </c>
      <c r="K6" s="11"/>
      <c r="L6" s="4"/>
    </row>
    <row r="7" spans="1:12" x14ac:dyDescent="0.25">
      <c r="A7" s="9">
        <v>4</v>
      </c>
      <c r="B7" s="7" t="s">
        <v>4</v>
      </c>
      <c r="C7" s="7" t="s">
        <v>5</v>
      </c>
      <c r="D7" s="17">
        <v>212</v>
      </c>
      <c r="E7" s="17">
        <v>3839</v>
      </c>
      <c r="F7" s="11">
        <v>45251</v>
      </c>
      <c r="G7" s="9"/>
      <c r="H7" s="11">
        <f t="shared" si="0"/>
        <v>45981</v>
      </c>
      <c r="I7" s="11"/>
      <c r="J7" s="11">
        <f t="shared" si="1"/>
        <v>46711</v>
      </c>
      <c r="K7" s="11"/>
      <c r="L7" s="4"/>
    </row>
    <row r="8" spans="1:12" x14ac:dyDescent="0.25">
      <c r="A8" s="9">
        <v>5</v>
      </c>
      <c r="B8" s="7" t="s">
        <v>4</v>
      </c>
      <c r="C8" s="7" t="s">
        <v>5</v>
      </c>
      <c r="D8" s="17">
        <v>213</v>
      </c>
      <c r="E8" s="17">
        <v>3842</v>
      </c>
      <c r="F8" s="9" t="s">
        <v>6</v>
      </c>
      <c r="G8" s="9"/>
      <c r="H8" s="11">
        <f t="shared" si="0"/>
        <v>46152</v>
      </c>
      <c r="I8" s="11"/>
      <c r="J8" s="11">
        <f t="shared" si="1"/>
        <v>46882</v>
      </c>
      <c r="K8" s="11"/>
      <c r="L8" s="4"/>
    </row>
    <row r="9" spans="1:12" x14ac:dyDescent="0.25">
      <c r="A9" s="9">
        <v>6</v>
      </c>
      <c r="B9" s="7" t="s">
        <v>4</v>
      </c>
      <c r="C9" s="7" t="s">
        <v>5</v>
      </c>
      <c r="D9" s="17">
        <v>213</v>
      </c>
      <c r="E9" s="17">
        <v>3836</v>
      </c>
      <c r="F9" s="9" t="s">
        <v>6</v>
      </c>
      <c r="G9" s="9"/>
      <c r="H9" s="11">
        <f t="shared" si="0"/>
        <v>46152</v>
      </c>
      <c r="I9" s="11"/>
      <c r="J9" s="11">
        <f t="shared" si="1"/>
        <v>46882</v>
      </c>
      <c r="K9" s="11"/>
      <c r="L9" s="4"/>
    </row>
    <row r="10" spans="1:12" x14ac:dyDescent="0.25">
      <c r="A10" s="9">
        <v>7</v>
      </c>
      <c r="B10" s="7" t="s">
        <v>4</v>
      </c>
      <c r="C10" s="7" t="s">
        <v>5</v>
      </c>
      <c r="D10" s="17">
        <v>214</v>
      </c>
      <c r="E10" s="17">
        <v>3837</v>
      </c>
      <c r="F10" s="11">
        <v>45251</v>
      </c>
      <c r="G10" s="9"/>
      <c r="H10" s="11">
        <f t="shared" si="0"/>
        <v>45981</v>
      </c>
      <c r="I10" s="11"/>
      <c r="J10" s="11">
        <f t="shared" si="1"/>
        <v>46711</v>
      </c>
      <c r="K10" s="11"/>
      <c r="L10" s="4"/>
    </row>
    <row r="11" spans="1:12" x14ac:dyDescent="0.25">
      <c r="A11" s="9">
        <v>8</v>
      </c>
      <c r="B11" s="7" t="s">
        <v>4</v>
      </c>
      <c r="C11" s="7" t="s">
        <v>5</v>
      </c>
      <c r="D11" s="17">
        <v>230</v>
      </c>
      <c r="E11" s="17">
        <v>27699</v>
      </c>
      <c r="F11" s="11">
        <v>44791</v>
      </c>
      <c r="G11" s="9"/>
      <c r="H11" s="11">
        <f t="shared" si="0"/>
        <v>45521</v>
      </c>
      <c r="I11" s="11"/>
      <c r="J11" s="11">
        <f t="shared" si="1"/>
        <v>46251</v>
      </c>
      <c r="K11" s="11"/>
      <c r="L11" s="4"/>
    </row>
    <row r="12" spans="1:12" x14ac:dyDescent="0.25">
      <c r="A12" s="9">
        <v>9</v>
      </c>
      <c r="B12" s="7" t="s">
        <v>4</v>
      </c>
      <c r="C12" s="7" t="s">
        <v>5</v>
      </c>
      <c r="D12" s="17">
        <v>420</v>
      </c>
      <c r="E12" s="17">
        <v>28031</v>
      </c>
      <c r="F12" s="11">
        <v>45328</v>
      </c>
      <c r="G12" s="9"/>
      <c r="H12" s="11">
        <f t="shared" si="0"/>
        <v>46058</v>
      </c>
      <c r="I12" s="11"/>
      <c r="J12" s="11">
        <f t="shared" si="1"/>
        <v>46788</v>
      </c>
      <c r="K12" s="11"/>
      <c r="L12" s="4"/>
    </row>
    <row r="13" spans="1:12" x14ac:dyDescent="0.25">
      <c r="A13" s="9">
        <v>10</v>
      </c>
      <c r="B13" s="7" t="s">
        <v>4</v>
      </c>
      <c r="C13" s="7" t="s">
        <v>5</v>
      </c>
      <c r="D13" s="17">
        <v>620</v>
      </c>
      <c r="E13" s="17">
        <v>27701</v>
      </c>
      <c r="F13" s="11">
        <v>44791</v>
      </c>
      <c r="G13" s="9"/>
      <c r="H13" s="11"/>
      <c r="I13" s="11">
        <f>F13+730</f>
        <v>45521</v>
      </c>
      <c r="J13" s="11"/>
      <c r="K13" s="11">
        <f>I13+730</f>
        <v>46251</v>
      </c>
      <c r="L13" s="4"/>
    </row>
    <row r="14" spans="1:12" x14ac:dyDescent="0.25">
      <c r="A14" s="9">
        <v>11</v>
      </c>
      <c r="B14" s="7" t="s">
        <v>4</v>
      </c>
      <c r="C14" s="7" t="s">
        <v>5</v>
      </c>
      <c r="D14" s="17">
        <v>142</v>
      </c>
      <c r="E14" s="17">
        <v>26095</v>
      </c>
      <c r="F14" s="11">
        <v>45037</v>
      </c>
      <c r="G14" s="9"/>
      <c r="H14" s="11"/>
      <c r="I14" s="11">
        <f>F14+730</f>
        <v>45767</v>
      </c>
      <c r="J14" s="11"/>
      <c r="K14" s="11">
        <f>I14+730</f>
        <v>46497</v>
      </c>
      <c r="L14" s="4"/>
    </row>
    <row r="15" spans="1:12" x14ac:dyDescent="0.25">
      <c r="A15" s="9">
        <v>12</v>
      </c>
      <c r="B15" s="7" t="s">
        <v>4</v>
      </c>
      <c r="C15" s="7" t="s">
        <v>7</v>
      </c>
      <c r="D15" s="17">
        <v>310</v>
      </c>
      <c r="E15" s="10" t="s">
        <v>8</v>
      </c>
      <c r="F15" s="11">
        <v>45237</v>
      </c>
      <c r="G15" s="9"/>
      <c r="H15" s="11">
        <f t="shared" si="0"/>
        <v>45967</v>
      </c>
      <c r="I15" s="11"/>
      <c r="J15" s="11">
        <f t="shared" si="1"/>
        <v>46697</v>
      </c>
      <c r="K15" s="11"/>
      <c r="L15" s="4"/>
    </row>
    <row r="16" spans="1:12" x14ac:dyDescent="0.25">
      <c r="A16" s="9">
        <v>13</v>
      </c>
      <c r="B16" s="7" t="s">
        <v>4</v>
      </c>
      <c r="C16" s="7" t="s">
        <v>7</v>
      </c>
      <c r="D16" s="17">
        <v>310</v>
      </c>
      <c r="E16" s="17">
        <v>3474</v>
      </c>
      <c r="F16" s="11">
        <v>45237</v>
      </c>
      <c r="G16" s="11">
        <f>F16+730</f>
        <v>45967</v>
      </c>
      <c r="H16" s="11"/>
      <c r="I16" s="11">
        <f>G16+730</f>
        <v>46697</v>
      </c>
      <c r="J16" s="11"/>
      <c r="K16" s="11"/>
      <c r="L16" s="4"/>
    </row>
    <row r="17" spans="1:12" x14ac:dyDescent="0.25">
      <c r="A17" s="9">
        <v>14</v>
      </c>
      <c r="B17" s="7" t="s">
        <v>4</v>
      </c>
      <c r="C17" s="7" t="s">
        <v>7</v>
      </c>
      <c r="D17" s="17">
        <v>320</v>
      </c>
      <c r="E17" s="17">
        <v>5113</v>
      </c>
      <c r="F17" s="11">
        <v>45237</v>
      </c>
      <c r="G17" s="9"/>
      <c r="H17" s="11"/>
      <c r="I17" s="11">
        <f>F17+730</f>
        <v>45967</v>
      </c>
      <c r="J17" s="11"/>
      <c r="K17" s="11">
        <f>I17+730</f>
        <v>46697</v>
      </c>
      <c r="L17" s="4"/>
    </row>
    <row r="18" spans="1:12" x14ac:dyDescent="0.25">
      <c r="A18" s="9">
        <v>15</v>
      </c>
      <c r="B18" s="7" t="s">
        <v>4</v>
      </c>
      <c r="C18" s="7" t="s">
        <v>7</v>
      </c>
      <c r="D18" s="17">
        <v>320</v>
      </c>
      <c r="E18" s="17">
        <v>7855</v>
      </c>
      <c r="F18" s="11">
        <v>45237</v>
      </c>
      <c r="G18" s="11">
        <f>F18+730</f>
        <v>45967</v>
      </c>
      <c r="H18" s="11"/>
      <c r="I18" s="11">
        <f t="shared" ref="I18" si="2">G18+730</f>
        <v>46697</v>
      </c>
      <c r="J18" s="11"/>
      <c r="K18" s="11"/>
      <c r="L18" s="4"/>
    </row>
    <row r="19" spans="1:12" x14ac:dyDescent="0.25">
      <c r="A19" s="9">
        <v>16</v>
      </c>
      <c r="B19" s="7" t="s">
        <v>4</v>
      </c>
      <c r="C19" s="7" t="s">
        <v>7</v>
      </c>
      <c r="D19" s="17">
        <v>320</v>
      </c>
      <c r="E19" s="17">
        <v>4994</v>
      </c>
      <c r="F19" s="11">
        <v>45237</v>
      </c>
      <c r="G19" s="9"/>
      <c r="H19" s="11">
        <f t="shared" si="0"/>
        <v>45967</v>
      </c>
      <c r="I19" s="11"/>
      <c r="J19" s="11">
        <f t="shared" si="1"/>
        <v>46697</v>
      </c>
      <c r="K19" s="11"/>
      <c r="L19" s="4"/>
    </row>
    <row r="20" spans="1:12" x14ac:dyDescent="0.25">
      <c r="A20" s="9">
        <v>17</v>
      </c>
      <c r="B20" s="7" t="s">
        <v>4</v>
      </c>
      <c r="C20" s="7" t="s">
        <v>7</v>
      </c>
      <c r="D20" s="17">
        <v>310</v>
      </c>
      <c r="E20" s="17">
        <v>3497</v>
      </c>
      <c r="F20" s="11">
        <v>45237</v>
      </c>
      <c r="G20" s="9"/>
      <c r="H20" s="11">
        <f t="shared" si="0"/>
        <v>45967</v>
      </c>
      <c r="I20" s="11"/>
      <c r="J20" s="11">
        <f t="shared" si="1"/>
        <v>46697</v>
      </c>
      <c r="K20" s="11"/>
      <c r="L20" s="4"/>
    </row>
    <row r="21" spans="1:12" x14ac:dyDescent="0.25">
      <c r="A21" s="9">
        <v>18</v>
      </c>
      <c r="B21" s="7" t="s">
        <v>4</v>
      </c>
      <c r="C21" s="7" t="s">
        <v>7</v>
      </c>
      <c r="D21" s="17">
        <v>320</v>
      </c>
      <c r="E21" s="17">
        <v>1253</v>
      </c>
      <c r="F21" s="11">
        <v>45237</v>
      </c>
      <c r="G21" s="9"/>
      <c r="H21" s="11">
        <f t="shared" si="0"/>
        <v>45967</v>
      </c>
      <c r="I21" s="11"/>
      <c r="J21" s="11">
        <f t="shared" si="1"/>
        <v>46697</v>
      </c>
      <c r="K21" s="11"/>
      <c r="L21" s="4"/>
    </row>
    <row r="22" spans="1:12" x14ac:dyDescent="0.25">
      <c r="A22" s="9">
        <v>19</v>
      </c>
      <c r="B22" s="7" t="s">
        <v>4</v>
      </c>
      <c r="C22" s="7" t="s">
        <v>10</v>
      </c>
      <c r="D22" s="17">
        <v>210</v>
      </c>
      <c r="E22" s="17">
        <v>12564</v>
      </c>
      <c r="F22" s="11">
        <v>45251</v>
      </c>
      <c r="G22" s="9"/>
      <c r="H22" s="11">
        <f t="shared" si="0"/>
        <v>45981</v>
      </c>
      <c r="I22" s="11"/>
      <c r="J22" s="11">
        <f t="shared" si="1"/>
        <v>46711</v>
      </c>
      <c r="K22" s="11"/>
      <c r="L22" s="4"/>
    </row>
    <row r="23" spans="1:12" x14ac:dyDescent="0.25">
      <c r="A23" s="9">
        <v>20</v>
      </c>
      <c r="B23" s="7" t="s">
        <v>4</v>
      </c>
      <c r="C23" s="7" t="s">
        <v>10</v>
      </c>
      <c r="D23" s="17">
        <v>212</v>
      </c>
      <c r="E23" s="17">
        <v>12562</v>
      </c>
      <c r="F23" s="11">
        <v>45251</v>
      </c>
      <c r="G23" s="9"/>
      <c r="H23" s="11">
        <f t="shared" si="0"/>
        <v>45981</v>
      </c>
      <c r="I23" s="11"/>
      <c r="J23" s="11">
        <f t="shared" si="1"/>
        <v>46711</v>
      </c>
      <c r="K23" s="11"/>
      <c r="L23" s="4"/>
    </row>
    <row r="24" spans="1:12" x14ac:dyDescent="0.25">
      <c r="A24" s="9">
        <v>21</v>
      </c>
      <c r="B24" s="7" t="s">
        <v>4</v>
      </c>
      <c r="C24" s="7" t="s">
        <v>10</v>
      </c>
      <c r="D24" s="17">
        <v>213</v>
      </c>
      <c r="E24" s="17">
        <v>12592</v>
      </c>
      <c r="F24" s="11">
        <v>45251</v>
      </c>
      <c r="G24" s="9"/>
      <c r="H24" s="11">
        <f t="shared" si="0"/>
        <v>45981</v>
      </c>
      <c r="I24" s="11"/>
      <c r="J24" s="11">
        <f t="shared" si="1"/>
        <v>46711</v>
      </c>
      <c r="K24" s="11"/>
      <c r="L24" s="4"/>
    </row>
    <row r="25" spans="1:12" x14ac:dyDescent="0.25">
      <c r="A25" s="9">
        <v>22</v>
      </c>
      <c r="B25" s="7" t="s">
        <v>4</v>
      </c>
      <c r="C25" s="7" t="s">
        <v>10</v>
      </c>
      <c r="D25" s="17">
        <v>310</v>
      </c>
      <c r="E25" s="17">
        <v>12594</v>
      </c>
      <c r="F25" s="11">
        <v>45237</v>
      </c>
      <c r="G25" s="9"/>
      <c r="H25" s="11">
        <f t="shared" si="0"/>
        <v>45967</v>
      </c>
      <c r="I25" s="11"/>
      <c r="J25" s="11">
        <f t="shared" si="1"/>
        <v>46697</v>
      </c>
      <c r="K25" s="11"/>
      <c r="L25" s="4"/>
    </row>
    <row r="26" spans="1:12" x14ac:dyDescent="0.25">
      <c r="A26" s="9">
        <v>23</v>
      </c>
      <c r="B26" s="7" t="s">
        <v>4</v>
      </c>
      <c r="C26" s="7" t="s">
        <v>10</v>
      </c>
      <c r="D26" s="17">
        <v>410</v>
      </c>
      <c r="E26" s="17">
        <v>12563</v>
      </c>
      <c r="F26" s="11">
        <v>45237</v>
      </c>
      <c r="G26" s="9"/>
      <c r="H26" s="11">
        <f t="shared" si="0"/>
        <v>45967</v>
      </c>
      <c r="I26" s="11"/>
      <c r="J26" s="11">
        <f t="shared" si="1"/>
        <v>46697</v>
      </c>
      <c r="K26" s="11"/>
      <c r="L26" s="4"/>
    </row>
    <row r="27" spans="1:12" x14ac:dyDescent="0.25">
      <c r="A27" s="9">
        <v>24</v>
      </c>
      <c r="B27" s="7" t="s">
        <v>4</v>
      </c>
      <c r="C27" s="7" t="s">
        <v>10</v>
      </c>
      <c r="D27" s="17">
        <v>410</v>
      </c>
      <c r="E27" s="17">
        <v>12593</v>
      </c>
      <c r="F27" s="11">
        <v>45237</v>
      </c>
      <c r="G27" s="9"/>
      <c r="H27" s="11">
        <f t="shared" si="0"/>
        <v>45967</v>
      </c>
      <c r="I27" s="11"/>
      <c r="J27" s="11">
        <f t="shared" si="1"/>
        <v>46697</v>
      </c>
      <c r="K27" s="11"/>
      <c r="L27" s="4"/>
    </row>
    <row r="28" spans="1:12" x14ac:dyDescent="0.25">
      <c r="A28" s="9">
        <v>25</v>
      </c>
      <c r="B28" s="7" t="s">
        <v>4</v>
      </c>
      <c r="C28" s="7" t="s">
        <v>10</v>
      </c>
      <c r="D28" s="17">
        <v>420</v>
      </c>
      <c r="E28" s="17">
        <v>12565</v>
      </c>
      <c r="F28" s="11">
        <v>45237</v>
      </c>
      <c r="G28" s="9"/>
      <c r="H28" s="11">
        <f t="shared" si="0"/>
        <v>45967</v>
      </c>
      <c r="I28" s="11"/>
      <c r="J28" s="11">
        <f t="shared" si="1"/>
        <v>46697</v>
      </c>
      <c r="K28" s="11"/>
      <c r="L28" s="4"/>
    </row>
    <row r="29" spans="1:12" x14ac:dyDescent="0.25">
      <c r="A29" s="9">
        <v>26</v>
      </c>
      <c r="B29" s="7" t="s">
        <v>4</v>
      </c>
      <c r="C29" s="7" t="s">
        <v>10</v>
      </c>
      <c r="D29" s="17">
        <v>420</v>
      </c>
      <c r="E29" s="17">
        <v>12595</v>
      </c>
      <c r="F29" s="11">
        <v>45237</v>
      </c>
      <c r="G29" s="9"/>
      <c r="H29" s="11">
        <f t="shared" si="0"/>
        <v>45967</v>
      </c>
      <c r="I29" s="11"/>
      <c r="J29" s="11">
        <f t="shared" si="1"/>
        <v>46697</v>
      </c>
      <c r="K29" s="11"/>
      <c r="L29" s="4"/>
    </row>
    <row r="30" spans="1:12" x14ac:dyDescent="0.25">
      <c r="A30" s="16">
        <v>27</v>
      </c>
      <c r="B30" s="7" t="s">
        <v>43</v>
      </c>
      <c r="C30" s="7" t="s">
        <v>44</v>
      </c>
      <c r="D30" s="17">
        <v>140</v>
      </c>
      <c r="E30" s="17">
        <v>34320</v>
      </c>
    </row>
    <row r="31" spans="1:12" x14ac:dyDescent="0.25">
      <c r="A31" s="16">
        <v>28</v>
      </c>
      <c r="B31" s="7" t="s">
        <v>43</v>
      </c>
      <c r="C31" s="7" t="s">
        <v>45</v>
      </c>
      <c r="D31" s="17">
        <v>142</v>
      </c>
      <c r="E31" s="17">
        <v>31871</v>
      </c>
    </row>
    <row r="32" spans="1:12" x14ac:dyDescent="0.25">
      <c r="A32" s="16">
        <v>29</v>
      </c>
      <c r="B32" s="7" t="s">
        <v>46</v>
      </c>
      <c r="C32" s="7" t="s">
        <v>47</v>
      </c>
      <c r="D32" s="17">
        <v>142</v>
      </c>
      <c r="E32" s="17">
        <v>34400</v>
      </c>
    </row>
    <row r="33" spans="1:5" x14ac:dyDescent="0.25">
      <c r="A33" s="16">
        <v>30</v>
      </c>
      <c r="B33" s="7" t="s">
        <v>46</v>
      </c>
      <c r="C33" s="7" t="s">
        <v>47</v>
      </c>
      <c r="D33" s="17">
        <v>142</v>
      </c>
      <c r="E33" s="17">
        <v>34399</v>
      </c>
    </row>
    <row r="34" spans="1:5" x14ac:dyDescent="0.25">
      <c r="A34" s="16">
        <v>31</v>
      </c>
      <c r="B34" s="7" t="s">
        <v>46</v>
      </c>
      <c r="C34" s="7" t="s">
        <v>48</v>
      </c>
      <c r="D34" s="17">
        <v>210</v>
      </c>
      <c r="E34" s="17">
        <v>40841</v>
      </c>
    </row>
    <row r="35" spans="1:5" x14ac:dyDescent="0.25">
      <c r="A35" s="16">
        <v>32</v>
      </c>
      <c r="B35" s="7" t="s">
        <v>43</v>
      </c>
      <c r="C35" s="7" t="s">
        <v>48</v>
      </c>
      <c r="D35" s="17">
        <v>210</v>
      </c>
      <c r="E35" s="17">
        <v>43893</v>
      </c>
    </row>
    <row r="36" spans="1:5" x14ac:dyDescent="0.25">
      <c r="A36" s="16">
        <v>33</v>
      </c>
      <c r="B36" s="7" t="s">
        <v>43</v>
      </c>
      <c r="C36" s="7" t="s">
        <v>48</v>
      </c>
      <c r="D36" s="17">
        <v>210</v>
      </c>
      <c r="E36" s="17">
        <v>34315</v>
      </c>
    </row>
    <row r="37" spans="1:5" x14ac:dyDescent="0.25">
      <c r="A37" s="16">
        <v>34</v>
      </c>
      <c r="B37" s="7" t="s">
        <v>43</v>
      </c>
      <c r="C37" s="7" t="s">
        <v>48</v>
      </c>
      <c r="D37" s="17">
        <v>210</v>
      </c>
      <c r="E37" s="17">
        <v>34324</v>
      </c>
    </row>
    <row r="38" spans="1:5" x14ac:dyDescent="0.25">
      <c r="A38" s="16">
        <v>35</v>
      </c>
      <c r="B38" s="7" t="s">
        <v>43</v>
      </c>
      <c r="C38" s="7" t="s">
        <v>48</v>
      </c>
      <c r="D38" s="17">
        <v>210</v>
      </c>
      <c r="E38" s="17">
        <v>15501</v>
      </c>
    </row>
    <row r="39" spans="1:5" x14ac:dyDescent="0.25">
      <c r="A39" s="16">
        <v>36</v>
      </c>
      <c r="B39" s="7" t="s">
        <v>43</v>
      </c>
      <c r="C39" s="7" t="s">
        <v>48</v>
      </c>
      <c r="D39" s="17">
        <v>210</v>
      </c>
      <c r="E39" s="17">
        <v>15480</v>
      </c>
    </row>
    <row r="40" spans="1:5" x14ac:dyDescent="0.25">
      <c r="A40" s="16">
        <v>37</v>
      </c>
      <c r="B40" s="7" t="s">
        <v>43</v>
      </c>
      <c r="C40" s="7" t="s">
        <v>48</v>
      </c>
      <c r="D40" s="17">
        <v>210</v>
      </c>
      <c r="E40" s="17">
        <v>19386</v>
      </c>
    </row>
    <row r="41" spans="1:5" x14ac:dyDescent="0.25">
      <c r="A41" s="16">
        <v>38</v>
      </c>
      <c r="B41" s="7" t="s">
        <v>43</v>
      </c>
      <c r="C41" s="7" t="s">
        <v>48</v>
      </c>
      <c r="D41" s="17">
        <v>210</v>
      </c>
      <c r="E41" s="17">
        <v>19400</v>
      </c>
    </row>
    <row r="42" spans="1:5" x14ac:dyDescent="0.25">
      <c r="A42" s="16">
        <v>39</v>
      </c>
      <c r="B42" s="7" t="s">
        <v>43</v>
      </c>
      <c r="C42" s="7" t="s">
        <v>48</v>
      </c>
      <c r="D42" s="17">
        <v>210</v>
      </c>
      <c r="E42" s="17">
        <v>15492</v>
      </c>
    </row>
    <row r="43" spans="1:5" x14ac:dyDescent="0.25">
      <c r="A43" s="16">
        <v>40</v>
      </c>
      <c r="B43" s="7" t="s">
        <v>43</v>
      </c>
      <c r="C43" s="7" t="s">
        <v>47</v>
      </c>
      <c r="D43" s="17">
        <v>210</v>
      </c>
      <c r="E43" s="17">
        <v>11904</v>
      </c>
    </row>
    <row r="44" spans="1:5" x14ac:dyDescent="0.25">
      <c r="A44" s="16">
        <v>41</v>
      </c>
      <c r="B44" s="7" t="s">
        <v>43</v>
      </c>
      <c r="C44" s="7" t="s">
        <v>49</v>
      </c>
      <c r="D44" s="17">
        <v>210</v>
      </c>
      <c r="E44" s="17">
        <v>6432</v>
      </c>
    </row>
    <row r="45" spans="1:5" x14ac:dyDescent="0.25">
      <c r="A45" s="16">
        <v>42</v>
      </c>
      <c r="B45" s="7" t="s">
        <v>43</v>
      </c>
      <c r="C45" s="7" t="s">
        <v>48</v>
      </c>
      <c r="D45" s="17">
        <v>212</v>
      </c>
      <c r="E45" s="17">
        <v>43897</v>
      </c>
    </row>
    <row r="46" spans="1:5" x14ac:dyDescent="0.25">
      <c r="A46" s="16">
        <v>43</v>
      </c>
      <c r="B46" s="7" t="s">
        <v>46</v>
      </c>
      <c r="C46" s="7" t="s">
        <v>48</v>
      </c>
      <c r="D46" s="17">
        <v>212</v>
      </c>
      <c r="E46" s="17">
        <v>40843</v>
      </c>
    </row>
    <row r="47" spans="1:5" x14ac:dyDescent="0.25">
      <c r="A47" s="16">
        <v>44</v>
      </c>
      <c r="B47" s="7" t="s">
        <v>46</v>
      </c>
      <c r="C47" s="7" t="s">
        <v>48</v>
      </c>
      <c r="D47" s="17">
        <v>212</v>
      </c>
      <c r="E47" s="17">
        <v>40849</v>
      </c>
    </row>
    <row r="48" spans="1:5" x14ac:dyDescent="0.25">
      <c r="A48" s="16">
        <v>45</v>
      </c>
      <c r="B48" s="7" t="s">
        <v>43</v>
      </c>
      <c r="C48" s="7" t="s">
        <v>48</v>
      </c>
      <c r="D48" s="17">
        <v>212</v>
      </c>
      <c r="E48" s="17">
        <v>27704</v>
      </c>
    </row>
    <row r="49" spans="1:5" x14ac:dyDescent="0.25">
      <c r="A49" s="16">
        <v>46</v>
      </c>
      <c r="B49" s="7" t="s">
        <v>43</v>
      </c>
      <c r="C49" s="7" t="s">
        <v>47</v>
      </c>
      <c r="D49" s="17">
        <v>212</v>
      </c>
      <c r="E49" s="17">
        <v>9777</v>
      </c>
    </row>
    <row r="50" spans="1:5" x14ac:dyDescent="0.25">
      <c r="A50" s="16">
        <v>47</v>
      </c>
      <c r="B50" s="7" t="s">
        <v>43</v>
      </c>
      <c r="C50" s="7" t="s">
        <v>47</v>
      </c>
      <c r="D50" s="17">
        <v>212</v>
      </c>
      <c r="E50" s="17">
        <v>9764</v>
      </c>
    </row>
    <row r="51" spans="1:5" x14ac:dyDescent="0.25">
      <c r="A51" s="16">
        <v>48</v>
      </c>
      <c r="B51" s="7" t="s">
        <v>43</v>
      </c>
      <c r="C51" s="7" t="s">
        <v>47</v>
      </c>
      <c r="D51" s="17">
        <v>212</v>
      </c>
      <c r="E51" s="17">
        <v>9780</v>
      </c>
    </row>
    <row r="52" spans="1:5" x14ac:dyDescent="0.25">
      <c r="A52" s="16">
        <v>49</v>
      </c>
      <c r="B52" s="7" t="s">
        <v>43</v>
      </c>
      <c r="C52" s="7" t="s">
        <v>50</v>
      </c>
      <c r="D52" s="17">
        <v>212</v>
      </c>
      <c r="E52" s="17">
        <v>17056</v>
      </c>
    </row>
    <row r="53" spans="1:5" x14ac:dyDescent="0.25">
      <c r="A53" s="16">
        <v>50</v>
      </c>
      <c r="B53" s="7" t="s">
        <v>43</v>
      </c>
      <c r="C53" s="7" t="s">
        <v>50</v>
      </c>
      <c r="D53" s="17">
        <v>212</v>
      </c>
      <c r="E53" s="17">
        <v>19391</v>
      </c>
    </row>
    <row r="54" spans="1:5" x14ac:dyDescent="0.25">
      <c r="A54" s="16">
        <v>51</v>
      </c>
      <c r="B54" s="7" t="s">
        <v>43</v>
      </c>
      <c r="C54" s="7" t="s">
        <v>50</v>
      </c>
      <c r="D54" s="17">
        <v>212</v>
      </c>
      <c r="E54" s="17">
        <v>19419</v>
      </c>
    </row>
    <row r="55" spans="1:5" x14ac:dyDescent="0.25">
      <c r="A55" s="16">
        <v>52</v>
      </c>
      <c r="B55" s="7" t="s">
        <v>46</v>
      </c>
      <c r="C55" s="7" t="s">
        <v>51</v>
      </c>
      <c r="D55" s="17">
        <v>212</v>
      </c>
      <c r="E55" s="17">
        <v>43919</v>
      </c>
    </row>
    <row r="56" spans="1:5" x14ac:dyDescent="0.25">
      <c r="A56" s="16">
        <v>53</v>
      </c>
      <c r="B56" s="7" t="s">
        <v>46</v>
      </c>
      <c r="C56" s="7" t="s">
        <v>51</v>
      </c>
      <c r="D56" s="17">
        <v>212</v>
      </c>
      <c r="E56" s="17">
        <v>43914</v>
      </c>
    </row>
    <row r="57" spans="1:5" x14ac:dyDescent="0.25">
      <c r="A57" s="16">
        <v>54</v>
      </c>
      <c r="B57" s="7" t="s">
        <v>43</v>
      </c>
      <c r="C57" s="7" t="s">
        <v>52</v>
      </c>
      <c r="D57" s="17">
        <v>213</v>
      </c>
      <c r="E57" s="17">
        <v>34316</v>
      </c>
    </row>
    <row r="58" spans="1:5" x14ac:dyDescent="0.25">
      <c r="A58" s="16">
        <v>55</v>
      </c>
      <c r="B58" s="7" t="s">
        <v>43</v>
      </c>
      <c r="C58" s="7" t="s">
        <v>48</v>
      </c>
      <c r="D58" s="17">
        <v>213</v>
      </c>
      <c r="E58" s="17">
        <v>34309</v>
      </c>
    </row>
    <row r="59" spans="1:5" x14ac:dyDescent="0.25">
      <c r="A59" s="16">
        <v>56</v>
      </c>
      <c r="B59" s="7" t="s">
        <v>46</v>
      </c>
      <c r="C59" s="7" t="s">
        <v>48</v>
      </c>
      <c r="D59" s="17">
        <v>213</v>
      </c>
      <c r="E59" s="17">
        <v>40842</v>
      </c>
    </row>
    <row r="60" spans="1:5" x14ac:dyDescent="0.25">
      <c r="A60" s="16">
        <v>57</v>
      </c>
      <c r="B60" s="7" t="s">
        <v>43</v>
      </c>
      <c r="C60" s="7" t="s">
        <v>48</v>
      </c>
      <c r="D60" s="17">
        <v>213</v>
      </c>
      <c r="E60" s="17">
        <v>19401</v>
      </c>
    </row>
    <row r="61" spans="1:5" x14ac:dyDescent="0.25">
      <c r="A61" s="16">
        <v>58</v>
      </c>
      <c r="B61" s="7" t="s">
        <v>43</v>
      </c>
      <c r="C61" s="7" t="s">
        <v>48</v>
      </c>
      <c r="D61" s="17">
        <v>213</v>
      </c>
      <c r="E61" s="17">
        <v>43892</v>
      </c>
    </row>
    <row r="62" spans="1:5" x14ac:dyDescent="0.25">
      <c r="A62" s="16">
        <v>59</v>
      </c>
      <c r="B62" s="7" t="s">
        <v>43</v>
      </c>
      <c r="C62" s="7" t="s">
        <v>48</v>
      </c>
      <c r="D62" s="17">
        <v>213</v>
      </c>
      <c r="E62" s="17">
        <v>43899</v>
      </c>
    </row>
    <row r="63" spans="1:5" x14ac:dyDescent="0.25">
      <c r="A63" s="16">
        <v>60</v>
      </c>
      <c r="B63" s="7" t="s">
        <v>43</v>
      </c>
      <c r="C63" s="7" t="s">
        <v>47</v>
      </c>
      <c r="D63" s="17">
        <v>213</v>
      </c>
      <c r="E63" s="17">
        <v>11903</v>
      </c>
    </row>
    <row r="64" spans="1:5" x14ac:dyDescent="0.25">
      <c r="A64" s="16">
        <v>61</v>
      </c>
      <c r="B64" s="7" t="s">
        <v>43</v>
      </c>
      <c r="C64" s="7" t="s">
        <v>47</v>
      </c>
      <c r="D64" s="17">
        <v>213</v>
      </c>
      <c r="E64" s="17">
        <v>9782</v>
      </c>
    </row>
    <row r="65" spans="1:5" x14ac:dyDescent="0.25">
      <c r="A65" s="16">
        <v>62</v>
      </c>
      <c r="B65" s="7" t="s">
        <v>43</v>
      </c>
      <c r="C65" s="7" t="s">
        <v>50</v>
      </c>
      <c r="D65" s="17">
        <v>213</v>
      </c>
      <c r="E65" s="17">
        <v>17082</v>
      </c>
    </row>
    <row r="66" spans="1:5" x14ac:dyDescent="0.25">
      <c r="A66" s="16">
        <v>63</v>
      </c>
      <c r="B66" s="7" t="s">
        <v>43</v>
      </c>
      <c r="C66" s="7" t="s">
        <v>50</v>
      </c>
      <c r="D66" s="17">
        <v>213</v>
      </c>
      <c r="E66" s="17">
        <v>17071</v>
      </c>
    </row>
    <row r="67" spans="1:5" x14ac:dyDescent="0.25">
      <c r="A67" s="16">
        <v>64</v>
      </c>
      <c r="B67" s="7" t="s">
        <v>43</v>
      </c>
      <c r="C67" s="7" t="s">
        <v>50</v>
      </c>
      <c r="D67" s="17">
        <v>213</v>
      </c>
      <c r="E67" s="17">
        <v>19416</v>
      </c>
    </row>
    <row r="68" spans="1:5" x14ac:dyDescent="0.25">
      <c r="A68" s="16">
        <v>65</v>
      </c>
      <c r="B68" s="7" t="s">
        <v>46</v>
      </c>
      <c r="C68" s="7" t="s">
        <v>51</v>
      </c>
      <c r="D68" s="17">
        <v>213</v>
      </c>
      <c r="E68" s="17">
        <v>43916</v>
      </c>
    </row>
    <row r="69" spans="1:5" x14ac:dyDescent="0.25">
      <c r="A69" s="16">
        <v>66</v>
      </c>
      <c r="B69" s="7" t="s">
        <v>46</v>
      </c>
      <c r="C69" s="7" t="s">
        <v>51</v>
      </c>
      <c r="D69" s="17">
        <v>213</v>
      </c>
      <c r="E69" s="17">
        <v>43844</v>
      </c>
    </row>
    <row r="70" spans="1:5" x14ac:dyDescent="0.25">
      <c r="A70" s="16">
        <v>67</v>
      </c>
      <c r="B70" s="7" t="s">
        <v>46</v>
      </c>
      <c r="C70" s="7" t="s">
        <v>51</v>
      </c>
      <c r="D70" s="17">
        <v>213</v>
      </c>
      <c r="E70" s="17">
        <v>43806</v>
      </c>
    </row>
    <row r="71" spans="1:5" x14ac:dyDescent="0.25">
      <c r="A71" s="16">
        <v>68</v>
      </c>
      <c r="B71" s="7" t="s">
        <v>46</v>
      </c>
      <c r="C71" s="7" t="s">
        <v>51</v>
      </c>
      <c r="D71" s="17">
        <v>213</v>
      </c>
      <c r="E71" s="17">
        <v>43910</v>
      </c>
    </row>
    <row r="72" spans="1:5" x14ac:dyDescent="0.25">
      <c r="A72" s="16">
        <v>69</v>
      </c>
      <c r="B72" s="7" t="s">
        <v>46</v>
      </c>
      <c r="C72" s="7" t="s">
        <v>51</v>
      </c>
      <c r="D72" s="17">
        <v>213</v>
      </c>
      <c r="E72" s="17">
        <v>43887</v>
      </c>
    </row>
    <row r="73" spans="1:5" x14ac:dyDescent="0.25">
      <c r="A73" s="16">
        <v>70</v>
      </c>
      <c r="B73" s="7" t="s">
        <v>46</v>
      </c>
      <c r="C73" s="7" t="s">
        <v>51</v>
      </c>
      <c r="D73" s="17">
        <v>213</v>
      </c>
      <c r="E73" s="17">
        <v>43885</v>
      </c>
    </row>
    <row r="74" spans="1:5" x14ac:dyDescent="0.25">
      <c r="A74" s="16">
        <v>71</v>
      </c>
      <c r="B74" s="7" t="s">
        <v>43</v>
      </c>
      <c r="C74" s="7" t="s">
        <v>53</v>
      </c>
      <c r="D74" s="17">
        <v>214</v>
      </c>
      <c r="E74" s="17">
        <v>5128</v>
      </c>
    </row>
    <row r="75" spans="1:5" x14ac:dyDescent="0.25">
      <c r="A75" s="16">
        <v>72</v>
      </c>
      <c r="B75" s="7" t="s">
        <v>46</v>
      </c>
      <c r="C75" s="7" t="s">
        <v>48</v>
      </c>
      <c r="D75" s="17">
        <v>220</v>
      </c>
      <c r="E75" s="17">
        <v>40840</v>
      </c>
    </row>
    <row r="76" spans="1:5" x14ac:dyDescent="0.25">
      <c r="A76" s="16">
        <v>73</v>
      </c>
      <c r="B76" s="7" t="s">
        <v>43</v>
      </c>
      <c r="C76" s="7" t="s">
        <v>44</v>
      </c>
      <c r="D76" s="17">
        <v>220</v>
      </c>
      <c r="E76" s="17">
        <v>15488</v>
      </c>
    </row>
    <row r="77" spans="1:5" x14ac:dyDescent="0.25">
      <c r="A77" s="16">
        <v>74</v>
      </c>
      <c r="B77" s="7" t="s">
        <v>46</v>
      </c>
      <c r="C77" s="7" t="s">
        <v>45</v>
      </c>
      <c r="D77" s="17">
        <v>220</v>
      </c>
      <c r="E77" s="17">
        <v>38439</v>
      </c>
    </row>
    <row r="78" spans="1:5" x14ac:dyDescent="0.25">
      <c r="A78" s="16">
        <v>75</v>
      </c>
      <c r="B78" s="7" t="s">
        <v>43</v>
      </c>
      <c r="C78" s="7" t="s">
        <v>47</v>
      </c>
      <c r="D78" s="17">
        <v>220</v>
      </c>
      <c r="E78" s="17">
        <v>9759</v>
      </c>
    </row>
    <row r="79" spans="1:5" x14ac:dyDescent="0.25">
      <c r="A79" s="16">
        <v>76</v>
      </c>
      <c r="B79" s="7" t="s">
        <v>43</v>
      </c>
      <c r="C79" s="7" t="s">
        <v>47</v>
      </c>
      <c r="D79" s="17">
        <v>220</v>
      </c>
      <c r="E79" s="17">
        <v>9781</v>
      </c>
    </row>
    <row r="80" spans="1:5" x14ac:dyDescent="0.25">
      <c r="A80" s="16">
        <v>77</v>
      </c>
      <c r="B80" s="7" t="s">
        <v>43</v>
      </c>
      <c r="C80" s="7" t="s">
        <v>44</v>
      </c>
      <c r="D80" s="17">
        <v>230</v>
      </c>
      <c r="E80" s="17">
        <v>19415</v>
      </c>
    </row>
    <row r="81" spans="1:5" x14ac:dyDescent="0.25">
      <c r="A81" s="16">
        <v>78</v>
      </c>
      <c r="B81" s="7" t="s">
        <v>46</v>
      </c>
      <c r="C81" s="7" t="s">
        <v>45</v>
      </c>
      <c r="D81" s="17">
        <v>230</v>
      </c>
      <c r="E81" s="17">
        <v>41445</v>
      </c>
    </row>
    <row r="82" spans="1:5" x14ac:dyDescent="0.25">
      <c r="A82" s="16">
        <v>79</v>
      </c>
      <c r="B82" s="7" t="s">
        <v>46</v>
      </c>
      <c r="C82" s="7" t="s">
        <v>47</v>
      </c>
      <c r="D82" s="17">
        <v>230</v>
      </c>
      <c r="E82" s="17">
        <v>34401</v>
      </c>
    </row>
    <row r="83" spans="1:5" x14ac:dyDescent="0.25">
      <c r="A83" s="16">
        <v>80</v>
      </c>
      <c r="B83" s="7" t="s">
        <v>43</v>
      </c>
      <c r="C83" s="7" t="s">
        <v>52</v>
      </c>
      <c r="D83" s="17">
        <v>240</v>
      </c>
      <c r="E83" s="17">
        <v>27703</v>
      </c>
    </row>
    <row r="84" spans="1:5" x14ac:dyDescent="0.25">
      <c r="A84" s="16">
        <v>81</v>
      </c>
      <c r="B84" s="7" t="s">
        <v>43</v>
      </c>
      <c r="C84" s="7" t="s">
        <v>48</v>
      </c>
      <c r="D84" s="17">
        <v>240</v>
      </c>
      <c r="E84" s="10" t="s">
        <v>52</v>
      </c>
    </row>
    <row r="85" spans="1:5" x14ac:dyDescent="0.25">
      <c r="A85" s="16">
        <v>82</v>
      </c>
      <c r="B85" s="7" t="s">
        <v>43</v>
      </c>
      <c r="C85" s="7" t="s">
        <v>48</v>
      </c>
      <c r="D85" s="17">
        <v>240</v>
      </c>
      <c r="E85" s="17">
        <v>43904</v>
      </c>
    </row>
    <row r="86" spans="1:5" x14ac:dyDescent="0.25">
      <c r="A86" s="16">
        <v>83</v>
      </c>
      <c r="B86" s="7" t="s">
        <v>43</v>
      </c>
      <c r="C86" s="7" t="s">
        <v>48</v>
      </c>
      <c r="D86" s="17">
        <v>310</v>
      </c>
      <c r="E86" s="17">
        <v>34323</v>
      </c>
    </row>
    <row r="87" spans="1:5" x14ac:dyDescent="0.25">
      <c r="A87" s="16">
        <v>84</v>
      </c>
      <c r="B87" s="7" t="s">
        <v>43</v>
      </c>
      <c r="C87" s="7" t="s">
        <v>45</v>
      </c>
      <c r="D87" s="17">
        <v>310</v>
      </c>
      <c r="E87" s="17">
        <v>31321</v>
      </c>
    </row>
    <row r="88" spans="1:5" x14ac:dyDescent="0.25">
      <c r="A88" s="16">
        <v>85</v>
      </c>
      <c r="B88" s="7" t="s">
        <v>46</v>
      </c>
      <c r="C88" s="7" t="s">
        <v>47</v>
      </c>
      <c r="D88" s="17">
        <v>310</v>
      </c>
      <c r="E88" s="17">
        <v>34397</v>
      </c>
    </row>
    <row r="89" spans="1:5" x14ac:dyDescent="0.25">
      <c r="A89" s="16">
        <v>86</v>
      </c>
      <c r="B89" s="7" t="s">
        <v>43</v>
      </c>
      <c r="C89" s="7" t="s">
        <v>47</v>
      </c>
      <c r="D89" s="17">
        <v>310</v>
      </c>
      <c r="E89" s="17">
        <v>9779</v>
      </c>
    </row>
    <row r="90" spans="1:5" x14ac:dyDescent="0.25">
      <c r="A90" s="16">
        <v>87</v>
      </c>
      <c r="B90" s="7" t="s">
        <v>43</v>
      </c>
      <c r="C90" s="7" t="s">
        <v>47</v>
      </c>
      <c r="D90" s="17">
        <v>320</v>
      </c>
      <c r="E90" s="17">
        <v>11901</v>
      </c>
    </row>
    <row r="91" spans="1:5" x14ac:dyDescent="0.25">
      <c r="A91" s="16">
        <v>88</v>
      </c>
      <c r="B91" s="7" t="s">
        <v>46</v>
      </c>
      <c r="C91" s="7" t="s">
        <v>45</v>
      </c>
      <c r="D91" s="17">
        <v>320</v>
      </c>
      <c r="E91" s="17">
        <v>41446</v>
      </c>
    </row>
    <row r="92" spans="1:5" x14ac:dyDescent="0.25">
      <c r="A92" s="16">
        <v>89</v>
      </c>
      <c r="B92" s="7" t="s">
        <v>46</v>
      </c>
      <c r="C92" s="7" t="s">
        <v>45</v>
      </c>
      <c r="D92" s="17">
        <v>320</v>
      </c>
      <c r="E92" s="17">
        <v>38438</v>
      </c>
    </row>
    <row r="93" spans="1:5" x14ac:dyDescent="0.25">
      <c r="A93" s="16">
        <v>90</v>
      </c>
      <c r="B93" s="7" t="s">
        <v>46</v>
      </c>
      <c r="C93" s="7" t="s">
        <v>45</v>
      </c>
      <c r="D93" s="17">
        <v>320</v>
      </c>
      <c r="E93" s="17">
        <v>38437</v>
      </c>
    </row>
    <row r="94" spans="1:5" x14ac:dyDescent="0.25">
      <c r="A94" s="16">
        <v>91</v>
      </c>
      <c r="B94" s="7" t="s">
        <v>46</v>
      </c>
      <c r="C94" s="7" t="s">
        <v>45</v>
      </c>
      <c r="D94" s="17">
        <v>320</v>
      </c>
      <c r="E94" s="17">
        <v>38435</v>
      </c>
    </row>
    <row r="95" spans="1:5" x14ac:dyDescent="0.25">
      <c r="A95" s="16">
        <v>92</v>
      </c>
      <c r="B95" s="7" t="s">
        <v>43</v>
      </c>
      <c r="C95" s="7" t="s">
        <v>47</v>
      </c>
      <c r="D95" s="17">
        <v>320</v>
      </c>
      <c r="E95" s="17">
        <v>9769</v>
      </c>
    </row>
    <row r="96" spans="1:5" x14ac:dyDescent="0.25">
      <c r="A96" s="16">
        <v>93</v>
      </c>
      <c r="B96" s="7" t="s">
        <v>43</v>
      </c>
      <c r="C96" s="7" t="s">
        <v>45</v>
      </c>
      <c r="D96" s="17">
        <v>330</v>
      </c>
      <c r="E96" s="17">
        <v>31362</v>
      </c>
    </row>
    <row r="97" spans="1:5" x14ac:dyDescent="0.25">
      <c r="A97" s="16">
        <v>94</v>
      </c>
      <c r="B97" s="7" t="s">
        <v>46</v>
      </c>
      <c r="C97" s="7" t="s">
        <v>45</v>
      </c>
      <c r="D97" s="17">
        <v>330</v>
      </c>
      <c r="E97" s="17">
        <v>41447</v>
      </c>
    </row>
    <row r="98" spans="1:5" x14ac:dyDescent="0.25">
      <c r="A98" s="16">
        <v>95</v>
      </c>
      <c r="B98" s="7" t="s">
        <v>46</v>
      </c>
      <c r="C98" s="7" t="s">
        <v>47</v>
      </c>
      <c r="D98" s="17">
        <v>330</v>
      </c>
      <c r="E98" s="17">
        <v>34398</v>
      </c>
    </row>
    <row r="99" spans="1:5" x14ac:dyDescent="0.25">
      <c r="A99" s="16">
        <v>96</v>
      </c>
      <c r="B99" s="7" t="s">
        <v>43</v>
      </c>
      <c r="C99" s="7" t="s">
        <v>48</v>
      </c>
      <c r="D99" s="17">
        <v>410</v>
      </c>
      <c r="E99" s="17">
        <v>34314</v>
      </c>
    </row>
    <row r="100" spans="1:5" x14ac:dyDescent="0.25">
      <c r="A100" s="16">
        <v>97</v>
      </c>
      <c r="B100" s="7" t="s">
        <v>46</v>
      </c>
      <c r="C100" s="7" t="s">
        <v>48</v>
      </c>
      <c r="D100" s="17">
        <v>410</v>
      </c>
      <c r="E100" s="17">
        <v>40851</v>
      </c>
    </row>
    <row r="101" spans="1:5" x14ac:dyDescent="0.25">
      <c r="A101" s="16">
        <v>98</v>
      </c>
      <c r="B101" s="7" t="s">
        <v>43</v>
      </c>
      <c r="C101" s="7" t="s">
        <v>48</v>
      </c>
      <c r="D101" s="17">
        <v>410</v>
      </c>
      <c r="E101" s="17">
        <v>34318</v>
      </c>
    </row>
    <row r="102" spans="1:5" x14ac:dyDescent="0.25">
      <c r="A102" s="16">
        <v>99</v>
      </c>
      <c r="B102" s="7" t="s">
        <v>43</v>
      </c>
      <c r="C102" s="7" t="s">
        <v>47</v>
      </c>
      <c r="D102" s="17">
        <v>410</v>
      </c>
      <c r="E102" s="17">
        <v>11906</v>
      </c>
    </row>
    <row r="103" spans="1:5" x14ac:dyDescent="0.25">
      <c r="A103" s="16">
        <v>100</v>
      </c>
      <c r="B103" s="7" t="s">
        <v>43</v>
      </c>
      <c r="C103" s="7" t="s">
        <v>47</v>
      </c>
      <c r="D103" s="17">
        <v>410</v>
      </c>
      <c r="E103" s="17">
        <v>9765</v>
      </c>
    </row>
    <row r="104" spans="1:5" x14ac:dyDescent="0.25">
      <c r="A104" s="16">
        <v>101</v>
      </c>
      <c r="B104" s="7" t="s">
        <v>43</v>
      </c>
      <c r="C104" s="7" t="s">
        <v>50</v>
      </c>
      <c r="D104" s="17">
        <v>410</v>
      </c>
      <c r="E104" s="17">
        <v>16234</v>
      </c>
    </row>
    <row r="105" spans="1:5" x14ac:dyDescent="0.25">
      <c r="A105" s="16">
        <v>102</v>
      </c>
      <c r="B105" s="7" t="s">
        <v>43</v>
      </c>
      <c r="C105" s="7" t="s">
        <v>48</v>
      </c>
      <c r="D105" s="17">
        <v>420</v>
      </c>
      <c r="E105" s="17">
        <v>34308</v>
      </c>
    </row>
    <row r="106" spans="1:5" x14ac:dyDescent="0.25">
      <c r="A106" s="16">
        <v>103</v>
      </c>
      <c r="B106" s="7" t="s">
        <v>43</v>
      </c>
      <c r="C106" s="7" t="s">
        <v>47</v>
      </c>
      <c r="D106" s="17">
        <v>420</v>
      </c>
      <c r="E106" s="17">
        <v>9773</v>
      </c>
    </row>
    <row r="107" spans="1:5" x14ac:dyDescent="0.25">
      <c r="A107" s="16">
        <v>104</v>
      </c>
      <c r="B107" s="7" t="s">
        <v>43</v>
      </c>
      <c r="C107" s="7" t="s">
        <v>48</v>
      </c>
      <c r="D107" s="17">
        <v>430</v>
      </c>
      <c r="E107" s="17">
        <v>15490</v>
      </c>
    </row>
    <row r="108" spans="1:5" x14ac:dyDescent="0.25">
      <c r="A108" s="16">
        <v>105</v>
      </c>
      <c r="B108" s="7" t="s">
        <v>46</v>
      </c>
      <c r="C108" s="7" t="s">
        <v>48</v>
      </c>
      <c r="D108" s="17">
        <v>510</v>
      </c>
      <c r="E108" s="17">
        <v>40825</v>
      </c>
    </row>
    <row r="109" spans="1:5" x14ac:dyDescent="0.25">
      <c r="A109" s="16">
        <v>106</v>
      </c>
      <c r="B109" s="7" t="s">
        <v>43</v>
      </c>
      <c r="C109" s="7" t="s">
        <v>48</v>
      </c>
      <c r="D109" s="17">
        <v>510</v>
      </c>
      <c r="E109" s="17">
        <v>19389</v>
      </c>
    </row>
    <row r="110" spans="1:5" x14ac:dyDescent="0.25">
      <c r="A110" s="16">
        <v>107</v>
      </c>
      <c r="B110" s="7" t="s">
        <v>43</v>
      </c>
      <c r="C110" s="7" t="s">
        <v>48</v>
      </c>
      <c r="D110" s="17">
        <v>510</v>
      </c>
      <c r="E110" s="17">
        <v>34326</v>
      </c>
    </row>
    <row r="111" spans="1:5" x14ac:dyDescent="0.25">
      <c r="A111" s="16">
        <v>108</v>
      </c>
      <c r="B111" s="7" t="s">
        <v>43</v>
      </c>
      <c r="C111" s="7" t="s">
        <v>47</v>
      </c>
      <c r="D111" s="17">
        <v>510</v>
      </c>
      <c r="E111" s="17">
        <v>9766</v>
      </c>
    </row>
    <row r="112" spans="1:5" x14ac:dyDescent="0.25">
      <c r="A112" s="16">
        <v>109</v>
      </c>
      <c r="B112" s="7" t="s">
        <v>43</v>
      </c>
      <c r="C112" s="7" t="s">
        <v>47</v>
      </c>
      <c r="D112" s="17">
        <v>510</v>
      </c>
      <c r="E112" s="17">
        <v>9346</v>
      </c>
    </row>
    <row r="113" spans="1:5" x14ac:dyDescent="0.25">
      <c r="A113" s="16">
        <v>110</v>
      </c>
      <c r="B113" s="7" t="s">
        <v>43</v>
      </c>
      <c r="C113" s="7" t="s">
        <v>48</v>
      </c>
      <c r="D113" s="17">
        <v>520</v>
      </c>
      <c r="E113" s="17">
        <v>17069</v>
      </c>
    </row>
    <row r="114" spans="1:5" x14ac:dyDescent="0.25">
      <c r="A114" s="16">
        <v>111</v>
      </c>
      <c r="B114" s="7" t="s">
        <v>43</v>
      </c>
      <c r="C114" s="7" t="s">
        <v>48</v>
      </c>
      <c r="D114" s="17">
        <v>520</v>
      </c>
      <c r="E114" s="17">
        <v>27707</v>
      </c>
    </row>
    <row r="115" spans="1:5" x14ac:dyDescent="0.25">
      <c r="A115" s="16">
        <v>112</v>
      </c>
      <c r="B115" s="7" t="s">
        <v>43</v>
      </c>
      <c r="C115" s="7" t="s">
        <v>48</v>
      </c>
      <c r="D115" s="17">
        <v>520</v>
      </c>
      <c r="E115" s="17">
        <v>34322</v>
      </c>
    </row>
    <row r="116" spans="1:5" x14ac:dyDescent="0.25">
      <c r="A116" s="16">
        <v>113</v>
      </c>
      <c r="B116" s="7" t="s">
        <v>43</v>
      </c>
      <c r="C116" s="7" t="s">
        <v>48</v>
      </c>
      <c r="D116" s="17">
        <v>520</v>
      </c>
      <c r="E116" s="17">
        <v>23900</v>
      </c>
    </row>
    <row r="117" spans="1:5" x14ac:dyDescent="0.25">
      <c r="A117" s="16">
        <v>114</v>
      </c>
      <c r="B117" s="7" t="s">
        <v>43</v>
      </c>
      <c r="C117" s="7" t="s">
        <v>54</v>
      </c>
      <c r="D117" s="17">
        <v>530</v>
      </c>
      <c r="E117" s="17">
        <v>17084</v>
      </c>
    </row>
    <row r="118" spans="1:5" x14ac:dyDescent="0.25">
      <c r="A118" s="16">
        <v>115</v>
      </c>
      <c r="B118" s="7" t="s">
        <v>43</v>
      </c>
      <c r="C118" s="7" t="s">
        <v>54</v>
      </c>
      <c r="D118" s="17">
        <v>530</v>
      </c>
      <c r="E118" s="17">
        <v>17081</v>
      </c>
    </row>
    <row r="119" spans="1:5" x14ac:dyDescent="0.25">
      <c r="A119" s="16">
        <v>116</v>
      </c>
      <c r="B119" s="7" t="s">
        <v>43</v>
      </c>
      <c r="C119" s="7" t="s">
        <v>48</v>
      </c>
      <c r="D119" s="17">
        <v>530</v>
      </c>
      <c r="E119" s="17">
        <v>34321</v>
      </c>
    </row>
    <row r="120" spans="1:5" x14ac:dyDescent="0.25">
      <c r="A120" s="16">
        <v>117</v>
      </c>
      <c r="B120" s="7" t="s">
        <v>43</v>
      </c>
      <c r="C120" s="7" t="s">
        <v>48</v>
      </c>
      <c r="D120" s="17">
        <v>530</v>
      </c>
      <c r="E120" s="17">
        <v>34311</v>
      </c>
    </row>
    <row r="121" spans="1:5" x14ac:dyDescent="0.25">
      <c r="A121" s="16">
        <v>118</v>
      </c>
      <c r="B121" s="7" t="s">
        <v>43</v>
      </c>
      <c r="C121" s="7" t="s">
        <v>48</v>
      </c>
      <c r="D121" s="17">
        <v>540</v>
      </c>
      <c r="E121" s="17">
        <v>19409</v>
      </c>
    </row>
    <row r="122" spans="1:5" x14ac:dyDescent="0.25">
      <c r="A122" s="16">
        <v>119</v>
      </c>
      <c r="B122" s="7" t="s">
        <v>43</v>
      </c>
      <c r="C122" s="7" t="s">
        <v>48</v>
      </c>
      <c r="D122" s="17">
        <v>610</v>
      </c>
      <c r="E122" s="17">
        <v>17075</v>
      </c>
    </row>
    <row r="123" spans="1:5" x14ac:dyDescent="0.25">
      <c r="A123" s="16">
        <v>120</v>
      </c>
      <c r="B123" s="7" t="s">
        <v>43</v>
      </c>
      <c r="C123" s="7" t="s">
        <v>48</v>
      </c>
      <c r="D123" s="17">
        <v>610</v>
      </c>
      <c r="E123" s="17">
        <v>13666</v>
      </c>
    </row>
    <row r="124" spans="1:5" x14ac:dyDescent="0.25">
      <c r="A124" s="16">
        <v>121</v>
      </c>
      <c r="B124" s="7" t="s">
        <v>43</v>
      </c>
      <c r="C124" s="7" t="s">
        <v>47</v>
      </c>
      <c r="D124" s="17">
        <v>610</v>
      </c>
      <c r="E124" s="17">
        <v>9763</v>
      </c>
    </row>
    <row r="125" spans="1:5" x14ac:dyDescent="0.25">
      <c r="A125" s="16">
        <v>122</v>
      </c>
      <c r="B125" s="7" t="s">
        <v>46</v>
      </c>
      <c r="C125" s="7" t="s">
        <v>45</v>
      </c>
      <c r="D125" s="17">
        <v>610</v>
      </c>
      <c r="E125" s="17">
        <v>38440</v>
      </c>
    </row>
    <row r="126" spans="1:5" x14ac:dyDescent="0.25">
      <c r="A126" s="16">
        <v>123</v>
      </c>
      <c r="B126" s="7" t="s">
        <v>43</v>
      </c>
      <c r="C126" s="7" t="s">
        <v>47</v>
      </c>
      <c r="D126" s="17">
        <v>610</v>
      </c>
      <c r="E126" s="17">
        <v>9767</v>
      </c>
    </row>
    <row r="127" spans="1:5" x14ac:dyDescent="0.25">
      <c r="A127" s="16">
        <v>124</v>
      </c>
      <c r="B127" s="7" t="s">
        <v>46</v>
      </c>
      <c r="C127" s="7" t="s">
        <v>45</v>
      </c>
      <c r="D127" s="17">
        <v>610</v>
      </c>
      <c r="E127" s="17">
        <v>41448</v>
      </c>
    </row>
    <row r="128" spans="1:5" x14ac:dyDescent="0.25">
      <c r="A128" s="16">
        <v>125</v>
      </c>
      <c r="B128" s="7" t="s">
        <v>43</v>
      </c>
      <c r="C128" s="7" t="s">
        <v>50</v>
      </c>
      <c r="D128" s="17">
        <v>610</v>
      </c>
      <c r="E128" s="17">
        <v>17055</v>
      </c>
    </row>
    <row r="129" spans="1:5" x14ac:dyDescent="0.25">
      <c r="A129" s="16">
        <v>126</v>
      </c>
      <c r="B129" s="7" t="s">
        <v>43</v>
      </c>
      <c r="C129" s="7" t="s">
        <v>48</v>
      </c>
      <c r="D129" s="17">
        <v>620</v>
      </c>
      <c r="E129" s="17">
        <v>17070</v>
      </c>
    </row>
    <row r="130" spans="1:5" x14ac:dyDescent="0.25">
      <c r="A130" s="16">
        <v>127</v>
      </c>
      <c r="B130" s="7" t="s">
        <v>43</v>
      </c>
      <c r="C130" s="7" t="s">
        <v>48</v>
      </c>
      <c r="D130" s="17">
        <v>620</v>
      </c>
      <c r="E130" s="17">
        <v>34310</v>
      </c>
    </row>
    <row r="131" spans="1:5" x14ac:dyDescent="0.25">
      <c r="A131" s="16">
        <v>128</v>
      </c>
      <c r="B131" s="7" t="s">
        <v>43</v>
      </c>
      <c r="C131" s="7" t="s">
        <v>48</v>
      </c>
      <c r="D131" s="17">
        <v>620</v>
      </c>
      <c r="E131" s="17">
        <v>17057</v>
      </c>
    </row>
    <row r="132" spans="1:5" x14ac:dyDescent="0.25">
      <c r="A132" s="16">
        <v>129</v>
      </c>
      <c r="B132" s="7" t="s">
        <v>46</v>
      </c>
      <c r="C132" s="7" t="s">
        <v>45</v>
      </c>
      <c r="D132" s="17">
        <v>620</v>
      </c>
      <c r="E132" s="17">
        <v>41449</v>
      </c>
    </row>
    <row r="133" spans="1:5" x14ac:dyDescent="0.25">
      <c r="A133" s="16">
        <v>130</v>
      </c>
      <c r="B133" s="7" t="s">
        <v>46</v>
      </c>
      <c r="C133" s="7" t="s">
        <v>47</v>
      </c>
      <c r="D133" s="17">
        <v>620</v>
      </c>
      <c r="E133" s="17">
        <v>34402</v>
      </c>
    </row>
    <row r="134" spans="1:5" x14ac:dyDescent="0.25">
      <c r="A134" s="16">
        <v>131</v>
      </c>
      <c r="B134" s="7" t="s">
        <v>43</v>
      </c>
      <c r="C134" s="7" t="s">
        <v>48</v>
      </c>
      <c r="D134" s="17">
        <v>630</v>
      </c>
      <c r="E134" s="17">
        <v>17078</v>
      </c>
    </row>
    <row r="135" spans="1:5" x14ac:dyDescent="0.25">
      <c r="A135" s="16">
        <v>132</v>
      </c>
      <c r="B135" s="7" t="s">
        <v>46</v>
      </c>
      <c r="C135" s="7" t="s">
        <v>48</v>
      </c>
      <c r="D135" s="17">
        <v>630</v>
      </c>
      <c r="E135" s="17">
        <v>40826</v>
      </c>
    </row>
    <row r="136" spans="1:5" x14ac:dyDescent="0.25">
      <c r="A136" s="16">
        <v>133</v>
      </c>
      <c r="B136" s="7" t="s">
        <v>46</v>
      </c>
      <c r="C136" s="7" t="s">
        <v>45</v>
      </c>
      <c r="D136" s="17">
        <v>630</v>
      </c>
      <c r="E136" s="17">
        <v>38436</v>
      </c>
    </row>
    <row r="137" spans="1:5" x14ac:dyDescent="0.25">
      <c r="A137" s="16">
        <v>134</v>
      </c>
      <c r="B137" s="7" t="s">
        <v>43</v>
      </c>
      <c r="C137" s="7" t="s">
        <v>48</v>
      </c>
      <c r="D137" s="17">
        <v>710</v>
      </c>
      <c r="E137" s="17">
        <v>34307</v>
      </c>
    </row>
    <row r="138" spans="1:5" x14ac:dyDescent="0.25">
      <c r="A138" s="16">
        <v>135</v>
      </c>
      <c r="B138" s="7" t="s">
        <v>43</v>
      </c>
      <c r="C138" s="7" t="s">
        <v>48</v>
      </c>
      <c r="D138" s="17">
        <v>710</v>
      </c>
      <c r="E138" s="17">
        <v>19396</v>
      </c>
    </row>
    <row r="139" spans="1:5" x14ac:dyDescent="0.25">
      <c r="A139" s="16">
        <v>136</v>
      </c>
      <c r="B139" s="7" t="s">
        <v>43</v>
      </c>
      <c r="C139" s="7" t="s">
        <v>48</v>
      </c>
      <c r="D139" s="17">
        <v>710</v>
      </c>
      <c r="E139" s="17">
        <v>17046</v>
      </c>
    </row>
    <row r="140" spans="1:5" x14ac:dyDescent="0.25">
      <c r="A140" s="16">
        <v>137</v>
      </c>
      <c r="B140" s="7" t="s">
        <v>43</v>
      </c>
      <c r="C140" s="7" t="s">
        <v>48</v>
      </c>
      <c r="D140" s="17">
        <v>710</v>
      </c>
      <c r="E140" s="17">
        <v>27708</v>
      </c>
    </row>
    <row r="141" spans="1:5" x14ac:dyDescent="0.25">
      <c r="A141" s="16">
        <v>138</v>
      </c>
      <c r="B141" s="7" t="s">
        <v>43</v>
      </c>
      <c r="C141" s="7" t="s">
        <v>48</v>
      </c>
      <c r="D141" s="17">
        <v>710</v>
      </c>
      <c r="E141" s="17">
        <v>15483</v>
      </c>
    </row>
    <row r="142" spans="1:5" x14ac:dyDescent="0.25">
      <c r="A142" s="16">
        <v>139</v>
      </c>
      <c r="B142" s="7" t="s">
        <v>43</v>
      </c>
      <c r="C142" s="7" t="s">
        <v>48</v>
      </c>
      <c r="D142" s="17">
        <v>710</v>
      </c>
      <c r="E142" s="17">
        <v>17072</v>
      </c>
    </row>
    <row r="143" spans="1:5" x14ac:dyDescent="0.25">
      <c r="A143" s="16">
        <v>140</v>
      </c>
      <c r="B143" s="7" t="s">
        <v>43</v>
      </c>
      <c r="C143" s="7" t="s">
        <v>47</v>
      </c>
      <c r="D143" s="17">
        <v>710</v>
      </c>
      <c r="E143" s="17">
        <v>9760</v>
      </c>
    </row>
    <row r="144" spans="1:5" x14ac:dyDescent="0.25">
      <c r="A144" s="16">
        <v>141</v>
      </c>
      <c r="B144" s="7" t="s">
        <v>43</v>
      </c>
      <c r="C144" s="7" t="s">
        <v>47</v>
      </c>
      <c r="D144" s="17">
        <v>710</v>
      </c>
      <c r="E144" s="17">
        <v>9761</v>
      </c>
    </row>
    <row r="145" spans="1:5" x14ac:dyDescent="0.25">
      <c r="A145" s="16">
        <v>142</v>
      </c>
      <c r="B145" s="7" t="s">
        <v>46</v>
      </c>
      <c r="C145" s="7" t="s">
        <v>45</v>
      </c>
      <c r="D145" s="17">
        <v>710</v>
      </c>
      <c r="E145" s="17">
        <v>41451</v>
      </c>
    </row>
    <row r="146" spans="1:5" x14ac:dyDescent="0.25">
      <c r="A146" s="16">
        <v>143</v>
      </c>
      <c r="B146" s="7" t="s">
        <v>46</v>
      </c>
      <c r="C146" s="7" t="s">
        <v>45</v>
      </c>
      <c r="D146" s="17">
        <v>710</v>
      </c>
      <c r="E146" s="17">
        <v>41450</v>
      </c>
    </row>
    <row r="147" spans="1:5" x14ac:dyDescent="0.25">
      <c r="A147" s="16">
        <v>144</v>
      </c>
      <c r="B147" s="7" t="s">
        <v>43</v>
      </c>
      <c r="C147" s="7" t="s">
        <v>48</v>
      </c>
      <c r="D147" s="17">
        <v>720</v>
      </c>
      <c r="E147" s="17">
        <v>19385</v>
      </c>
    </row>
    <row r="148" spans="1:5" x14ac:dyDescent="0.25">
      <c r="A148" s="16">
        <v>145</v>
      </c>
      <c r="B148" s="7" t="s">
        <v>46</v>
      </c>
      <c r="C148" s="7" t="s">
        <v>51</v>
      </c>
      <c r="D148" s="17">
        <v>720</v>
      </c>
      <c r="E148" s="17">
        <v>43842</v>
      </c>
    </row>
    <row r="149" spans="1:5" x14ac:dyDescent="0.25">
      <c r="A149" s="16">
        <v>146</v>
      </c>
      <c r="B149" s="7" t="s">
        <v>43</v>
      </c>
      <c r="C149" s="7" t="s">
        <v>48</v>
      </c>
      <c r="D149" s="17">
        <v>730</v>
      </c>
      <c r="E149" s="17">
        <v>34299</v>
      </c>
    </row>
    <row r="150" spans="1:5" x14ac:dyDescent="0.25">
      <c r="A150" s="16">
        <v>147</v>
      </c>
      <c r="B150" s="7" t="s">
        <v>46</v>
      </c>
      <c r="C150" s="7" t="s">
        <v>51</v>
      </c>
      <c r="D150" s="17">
        <v>740</v>
      </c>
      <c r="E150" s="17">
        <v>43826</v>
      </c>
    </row>
    <row r="152" spans="1:5" x14ac:dyDescent="0.25">
      <c r="A152" s="18" t="s">
        <v>17</v>
      </c>
    </row>
    <row r="153" spans="1:5" x14ac:dyDescent="0.25">
      <c r="A153" t="s">
        <v>55</v>
      </c>
    </row>
  </sheetData>
  <autoFilter ref="A3:F29">
    <sortState ref="A4:H29">
      <sortCondition ref="C3:C29"/>
    </sortState>
  </autoFilter>
  <sortState ref="B3:G32">
    <sortCondition ref="D2"/>
  </sortState>
  <mergeCells count="2">
    <mergeCell ref="B2:F2"/>
    <mergeCell ref="G2:K2"/>
  </mergeCells>
  <pageMargins left="0.7" right="0.7" top="0.78740157499999996" bottom="0.78740157499999996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20" sqref="A20"/>
    </sheetView>
  </sheetViews>
  <sheetFormatPr defaultRowHeight="15" x14ac:dyDescent="0.25"/>
  <cols>
    <col min="1" max="1" width="46.42578125" style="3" customWidth="1"/>
    <col min="2" max="2" width="19.5703125" style="2" customWidth="1"/>
    <col min="3" max="3" width="20.85546875" style="2" customWidth="1"/>
    <col min="4" max="4" width="13.85546875" customWidth="1"/>
    <col min="5" max="5" width="13.5703125" customWidth="1"/>
    <col min="6" max="6" width="12.42578125" customWidth="1"/>
  </cols>
  <sheetData>
    <row r="1" spans="1:6" x14ac:dyDescent="0.25">
      <c r="A1" s="35" t="s">
        <v>58</v>
      </c>
      <c r="B1" s="35"/>
      <c r="C1" s="35"/>
    </row>
    <row r="2" spans="1:6" x14ac:dyDescent="0.25">
      <c r="A2" s="19"/>
      <c r="B2" s="20"/>
      <c r="C2" s="20"/>
      <c r="D2" s="6"/>
      <c r="E2" s="6"/>
      <c r="F2" s="6"/>
    </row>
    <row r="3" spans="1:6" ht="25.5" x14ac:dyDescent="0.25">
      <c r="A3" s="21" t="s">
        <v>59</v>
      </c>
      <c r="B3" s="22" t="s">
        <v>60</v>
      </c>
      <c r="C3" s="22" t="s">
        <v>61</v>
      </c>
      <c r="D3" s="6"/>
      <c r="E3" s="6"/>
      <c r="F3" s="6"/>
    </row>
    <row r="4" spans="1:6" ht="21" customHeight="1" x14ac:dyDescent="0.25">
      <c r="A4" s="23" t="s">
        <v>7</v>
      </c>
      <c r="B4" s="24">
        <v>0</v>
      </c>
      <c r="C4" s="24">
        <v>0</v>
      </c>
      <c r="D4" s="6"/>
      <c r="E4" s="6"/>
      <c r="F4" s="6"/>
    </row>
    <row r="5" spans="1:6" ht="19.5" customHeight="1" x14ac:dyDescent="0.25">
      <c r="A5" s="23" t="s">
        <v>10</v>
      </c>
      <c r="B5" s="24">
        <v>0</v>
      </c>
      <c r="C5" s="24">
        <v>0</v>
      </c>
      <c r="D5" s="6"/>
      <c r="E5" s="6"/>
      <c r="F5" s="6"/>
    </row>
    <row r="6" spans="1:6" ht="21" customHeight="1" x14ac:dyDescent="0.25">
      <c r="A6" s="23" t="s">
        <v>5</v>
      </c>
      <c r="B6" s="24">
        <v>0</v>
      </c>
      <c r="C6" s="24">
        <v>0</v>
      </c>
      <c r="D6" s="6"/>
      <c r="E6" s="6"/>
      <c r="F6" s="6"/>
    </row>
    <row r="7" spans="1:6" ht="25.5" x14ac:dyDescent="0.25">
      <c r="A7" s="25" t="s">
        <v>59</v>
      </c>
      <c r="B7" s="22" t="s">
        <v>62</v>
      </c>
      <c r="C7" s="22" t="s">
        <v>63</v>
      </c>
      <c r="D7" s="6"/>
      <c r="E7" s="26"/>
      <c r="F7" s="6"/>
    </row>
    <row r="8" spans="1:6" ht="20.25" customHeight="1" x14ac:dyDescent="0.25">
      <c r="A8" s="27" t="s">
        <v>66</v>
      </c>
      <c r="B8" s="28">
        <v>0</v>
      </c>
      <c r="C8" s="28">
        <v>0</v>
      </c>
      <c r="D8" s="6"/>
      <c r="E8" s="26"/>
      <c r="F8" s="6"/>
    </row>
    <row r="9" spans="1:6" ht="19.5" customHeight="1" x14ac:dyDescent="0.25">
      <c r="A9" s="27" t="s">
        <v>68</v>
      </c>
      <c r="B9" s="28">
        <v>0</v>
      </c>
      <c r="C9" s="28">
        <v>0</v>
      </c>
      <c r="D9" s="6"/>
      <c r="E9" s="6"/>
      <c r="F9" s="6"/>
    </row>
    <row r="10" spans="1:6" x14ac:dyDescent="0.25">
      <c r="A10" s="19"/>
      <c r="B10" s="20"/>
      <c r="C10" s="20"/>
      <c r="D10" s="6"/>
      <c r="E10" s="6"/>
      <c r="F10" s="6"/>
    </row>
    <row r="11" spans="1:6" x14ac:dyDescent="0.25">
      <c r="A11" s="29" t="s">
        <v>64</v>
      </c>
      <c r="B11" s="20"/>
      <c r="C11" s="20"/>
      <c r="D11" s="6"/>
      <c r="E11" s="6"/>
      <c r="F11" s="6"/>
    </row>
    <row r="12" spans="1:6" x14ac:dyDescent="0.25">
      <c r="A12" s="19" t="s">
        <v>67</v>
      </c>
      <c r="B12" s="20"/>
      <c r="C12" s="20"/>
      <c r="D12" s="6"/>
      <c r="E12" s="6"/>
      <c r="F12" s="6"/>
    </row>
    <row r="13" spans="1:6" x14ac:dyDescent="0.25">
      <c r="A13" s="30" t="s">
        <v>65</v>
      </c>
      <c r="B13" s="31"/>
      <c r="C13" s="20"/>
      <c r="D13" s="6"/>
      <c r="E13" s="6"/>
      <c r="F13" s="6"/>
    </row>
    <row r="14" spans="1:6" x14ac:dyDescent="0.25">
      <c r="A14" s="19"/>
      <c r="B14" s="20"/>
      <c r="C14" s="20"/>
      <c r="D14" s="6"/>
      <c r="E14" s="6"/>
      <c r="F14" s="6"/>
    </row>
    <row r="15" spans="1:6" x14ac:dyDescent="0.25">
      <c r="A15" s="19"/>
      <c r="B15" s="20"/>
      <c r="C15" s="20"/>
      <c r="D15" s="6"/>
      <c r="E15" s="6"/>
      <c r="F15" s="6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Normal="100" workbookViewId="0">
      <pane ySplit="3" topLeftCell="A4" activePane="bottomLeft" state="frozen"/>
      <selection pane="bottomLeft" activeCell="J30" sqref="J30"/>
    </sheetView>
  </sheetViews>
  <sheetFormatPr defaultRowHeight="15" x14ac:dyDescent="0.25"/>
  <cols>
    <col min="1" max="1" width="26.140625" style="3" customWidth="1"/>
    <col min="2" max="2" width="40.7109375" style="3" customWidth="1"/>
    <col min="3" max="3" width="20.85546875" customWidth="1"/>
    <col min="4" max="4" width="44.140625" customWidth="1"/>
  </cols>
  <sheetData>
    <row r="1" spans="1:13" x14ac:dyDescent="0.25">
      <c r="A1" s="5" t="s">
        <v>57</v>
      </c>
    </row>
    <row r="2" spans="1:13" ht="15" customHeight="1" x14ac:dyDescent="0.3">
      <c r="A2" s="33"/>
      <c r="B2" s="33"/>
    </row>
    <row r="3" spans="1:13" x14ac:dyDescent="0.25">
      <c r="A3" s="43" t="s">
        <v>42</v>
      </c>
      <c r="B3" s="43"/>
      <c r="C3" s="45" t="s">
        <v>56</v>
      </c>
      <c r="D3" s="46"/>
    </row>
    <row r="4" spans="1:13" x14ac:dyDescent="0.25">
      <c r="A4" s="23" t="s">
        <v>34</v>
      </c>
      <c r="B4" s="8" t="s">
        <v>24</v>
      </c>
      <c r="C4" s="36" t="s">
        <v>69</v>
      </c>
      <c r="D4" s="36" t="s">
        <v>70</v>
      </c>
    </row>
    <row r="5" spans="1:13" x14ac:dyDescent="0.25">
      <c r="A5" s="23" t="s">
        <v>23</v>
      </c>
      <c r="B5" s="8" t="s">
        <v>24</v>
      </c>
      <c r="C5" s="36" t="s">
        <v>71</v>
      </c>
      <c r="D5" s="36" t="s">
        <v>72</v>
      </c>
    </row>
    <row r="6" spans="1:13" x14ac:dyDescent="0.25">
      <c r="A6" s="23" t="s">
        <v>25</v>
      </c>
      <c r="B6" s="8" t="s">
        <v>26</v>
      </c>
      <c r="C6" s="36" t="s">
        <v>73</v>
      </c>
      <c r="D6" s="47" t="s">
        <v>74</v>
      </c>
    </row>
    <row r="7" spans="1:13" s="1" customFormat="1" x14ac:dyDescent="0.25">
      <c r="A7" s="23" t="s">
        <v>27</v>
      </c>
      <c r="B7" s="8" t="s">
        <v>28</v>
      </c>
      <c r="C7" s="36" t="s">
        <v>75</v>
      </c>
      <c r="D7" s="47" t="s">
        <v>76</v>
      </c>
      <c r="E7"/>
      <c r="F7"/>
      <c r="G7"/>
      <c r="H7"/>
      <c r="I7"/>
      <c r="J7"/>
      <c r="K7"/>
      <c r="L7"/>
      <c r="M7"/>
    </row>
    <row r="8" spans="1:13" s="1" customFormat="1" x14ac:dyDescent="0.25">
      <c r="A8" s="40" t="s">
        <v>29</v>
      </c>
      <c r="B8" s="44" t="s">
        <v>77</v>
      </c>
      <c r="C8" s="37" t="s">
        <v>78</v>
      </c>
      <c r="D8" s="44" t="s">
        <v>79</v>
      </c>
      <c r="E8"/>
      <c r="F8"/>
      <c r="G8"/>
      <c r="H8"/>
      <c r="I8"/>
      <c r="J8"/>
      <c r="K8"/>
      <c r="L8"/>
      <c r="M8"/>
    </row>
    <row r="9" spans="1:13" s="1" customFormat="1" x14ac:dyDescent="0.25">
      <c r="A9" s="23" t="s">
        <v>92</v>
      </c>
      <c r="B9" s="8" t="s">
        <v>93</v>
      </c>
      <c r="C9" s="36" t="s">
        <v>94</v>
      </c>
      <c r="D9" s="47" t="s">
        <v>95</v>
      </c>
      <c r="E9"/>
      <c r="F9"/>
      <c r="G9"/>
      <c r="H9"/>
      <c r="I9"/>
      <c r="J9"/>
      <c r="K9"/>
      <c r="L9"/>
      <c r="M9"/>
    </row>
    <row r="10" spans="1:13" s="1" customFormat="1" x14ac:dyDescent="0.25">
      <c r="A10" s="23" t="s">
        <v>30</v>
      </c>
      <c r="B10" s="8" t="s">
        <v>31</v>
      </c>
      <c r="C10" s="36" t="s">
        <v>80</v>
      </c>
      <c r="D10" s="36" t="s">
        <v>81</v>
      </c>
      <c r="E10"/>
      <c r="F10"/>
      <c r="G10"/>
      <c r="H10"/>
      <c r="I10"/>
      <c r="J10"/>
      <c r="K10"/>
      <c r="L10"/>
      <c r="M10"/>
    </row>
    <row r="11" spans="1:13" s="1" customFormat="1" x14ac:dyDescent="0.25">
      <c r="A11" s="23" t="s">
        <v>96</v>
      </c>
      <c r="B11" s="38" t="s">
        <v>97</v>
      </c>
      <c r="C11" s="36" t="s">
        <v>98</v>
      </c>
      <c r="D11" s="47" t="s">
        <v>99</v>
      </c>
      <c r="E11"/>
      <c r="F11"/>
      <c r="G11"/>
      <c r="H11"/>
      <c r="I11"/>
      <c r="J11"/>
      <c r="K11"/>
      <c r="L11"/>
      <c r="M11"/>
    </row>
    <row r="12" spans="1:13" s="1" customFormat="1" x14ac:dyDescent="0.25">
      <c r="A12" s="23" t="s">
        <v>19</v>
      </c>
      <c r="B12" s="8" t="s">
        <v>20</v>
      </c>
      <c r="C12" s="48" t="s">
        <v>140</v>
      </c>
      <c r="D12" s="48" t="s">
        <v>141</v>
      </c>
      <c r="E12"/>
      <c r="F12"/>
      <c r="G12"/>
      <c r="H12"/>
      <c r="I12"/>
      <c r="J12"/>
      <c r="K12"/>
      <c r="L12"/>
      <c r="M12"/>
    </row>
    <row r="13" spans="1:13" s="1" customFormat="1" x14ac:dyDescent="0.25">
      <c r="A13" s="23" t="s">
        <v>21</v>
      </c>
      <c r="B13" s="7" t="s">
        <v>22</v>
      </c>
      <c r="C13" s="36" t="s">
        <v>82</v>
      </c>
      <c r="D13" s="47" t="s">
        <v>83</v>
      </c>
      <c r="E13"/>
      <c r="F13"/>
      <c r="G13"/>
      <c r="H13"/>
      <c r="I13"/>
      <c r="J13"/>
      <c r="K13"/>
      <c r="L13"/>
      <c r="M13"/>
    </row>
    <row r="14" spans="1:13" s="1" customFormat="1" ht="18.75" customHeight="1" x14ac:dyDescent="0.25">
      <c r="A14" s="23" t="s">
        <v>100</v>
      </c>
      <c r="B14" s="39" t="s">
        <v>101</v>
      </c>
      <c r="C14" s="36" t="s">
        <v>102</v>
      </c>
      <c r="D14" s="36" t="s">
        <v>103</v>
      </c>
      <c r="E14"/>
      <c r="F14"/>
      <c r="G14"/>
      <c r="H14"/>
      <c r="I14"/>
      <c r="J14"/>
      <c r="K14"/>
      <c r="L14"/>
      <c r="M14"/>
    </row>
    <row r="15" spans="1:13" s="1" customFormat="1" x14ac:dyDescent="0.25">
      <c r="A15" s="23" t="s">
        <v>35</v>
      </c>
      <c r="B15" s="8" t="s">
        <v>36</v>
      </c>
      <c r="C15" s="36" t="s">
        <v>84</v>
      </c>
      <c r="D15" s="36" t="s">
        <v>85</v>
      </c>
      <c r="E15"/>
      <c r="F15"/>
      <c r="G15"/>
      <c r="H15"/>
      <c r="I15"/>
      <c r="J15"/>
      <c r="K15"/>
      <c r="L15"/>
      <c r="M15"/>
    </row>
    <row r="16" spans="1:13" s="1" customFormat="1" x14ac:dyDescent="0.25">
      <c r="A16" s="23" t="s">
        <v>32</v>
      </c>
      <c r="B16" s="8" t="s">
        <v>33</v>
      </c>
      <c r="C16" s="36" t="s">
        <v>86</v>
      </c>
      <c r="D16" s="47" t="s">
        <v>87</v>
      </c>
      <c r="E16"/>
      <c r="F16"/>
      <c r="G16"/>
      <c r="H16"/>
      <c r="I16"/>
      <c r="J16"/>
      <c r="K16"/>
      <c r="L16"/>
      <c r="M16"/>
    </row>
    <row r="17" spans="1:13" s="1" customFormat="1" x14ac:dyDescent="0.25">
      <c r="A17" s="23" t="s">
        <v>104</v>
      </c>
      <c r="B17" s="7" t="s">
        <v>105</v>
      </c>
      <c r="C17" s="36" t="s">
        <v>106</v>
      </c>
      <c r="D17" s="47" t="s">
        <v>107</v>
      </c>
      <c r="E17"/>
      <c r="F17"/>
      <c r="G17"/>
      <c r="H17"/>
      <c r="I17"/>
      <c r="J17"/>
      <c r="K17"/>
      <c r="L17"/>
      <c r="M17"/>
    </row>
    <row r="18" spans="1:13" s="1" customFormat="1" x14ac:dyDescent="0.25">
      <c r="A18" s="23" t="s">
        <v>108</v>
      </c>
      <c r="B18" s="8" t="s">
        <v>109</v>
      </c>
      <c r="C18" s="36" t="s">
        <v>110</v>
      </c>
      <c r="D18" s="47" t="s">
        <v>111</v>
      </c>
      <c r="E18"/>
      <c r="F18"/>
      <c r="G18"/>
      <c r="H18"/>
      <c r="I18"/>
      <c r="J18"/>
      <c r="K18"/>
      <c r="L18"/>
      <c r="M18"/>
    </row>
    <row r="19" spans="1:13" s="1" customFormat="1" x14ac:dyDescent="0.25">
      <c r="A19" s="23" t="s">
        <v>112</v>
      </c>
      <c r="B19" s="8" t="s">
        <v>113</v>
      </c>
      <c r="C19" s="36" t="s">
        <v>114</v>
      </c>
      <c r="D19" s="47" t="s">
        <v>115</v>
      </c>
      <c r="E19"/>
      <c r="F19"/>
      <c r="G19"/>
      <c r="H19"/>
      <c r="I19"/>
      <c r="J19"/>
      <c r="K19"/>
      <c r="L19"/>
      <c r="M19"/>
    </row>
    <row r="20" spans="1:13" s="1" customFormat="1" ht="16.5" customHeight="1" x14ac:dyDescent="0.25">
      <c r="A20" s="40" t="s">
        <v>116</v>
      </c>
      <c r="B20" s="41" t="s">
        <v>117</v>
      </c>
      <c r="C20" s="36" t="s">
        <v>118</v>
      </c>
      <c r="D20" s="47" t="s">
        <v>119</v>
      </c>
      <c r="E20"/>
      <c r="F20"/>
      <c r="G20"/>
      <c r="H20"/>
      <c r="I20"/>
      <c r="J20"/>
      <c r="K20"/>
      <c r="L20"/>
      <c r="M20"/>
    </row>
    <row r="21" spans="1:13" s="1" customFormat="1" ht="15.75" customHeight="1" x14ac:dyDescent="0.25">
      <c r="A21" s="40" t="s">
        <v>120</v>
      </c>
      <c r="B21" s="42" t="s">
        <v>121</v>
      </c>
      <c r="C21" s="36" t="s">
        <v>118</v>
      </c>
      <c r="D21" s="47" t="s">
        <v>119</v>
      </c>
      <c r="E21"/>
      <c r="F21"/>
      <c r="G21"/>
      <c r="H21"/>
      <c r="I21"/>
      <c r="J21"/>
      <c r="K21"/>
      <c r="L21"/>
      <c r="M21"/>
    </row>
    <row r="22" spans="1:13" s="1" customFormat="1" x14ac:dyDescent="0.25">
      <c r="A22" s="40" t="s">
        <v>122</v>
      </c>
      <c r="B22" s="41" t="s">
        <v>123</v>
      </c>
      <c r="C22" s="36" t="s">
        <v>124</v>
      </c>
      <c r="D22" s="47" t="s">
        <v>125</v>
      </c>
      <c r="E22"/>
      <c r="F22"/>
      <c r="G22"/>
      <c r="H22"/>
      <c r="I22"/>
      <c r="J22"/>
      <c r="K22"/>
      <c r="L22"/>
      <c r="M22"/>
    </row>
    <row r="23" spans="1:13" s="1" customFormat="1" x14ac:dyDescent="0.25">
      <c r="A23" s="23" t="s">
        <v>37</v>
      </c>
      <c r="B23" s="7" t="s">
        <v>38</v>
      </c>
      <c r="C23" s="36" t="s">
        <v>90</v>
      </c>
      <c r="D23" s="47" t="s">
        <v>91</v>
      </c>
      <c r="E23"/>
      <c r="F23"/>
      <c r="G23"/>
      <c r="H23"/>
      <c r="I23"/>
      <c r="J23"/>
      <c r="K23"/>
      <c r="L23"/>
      <c r="M23"/>
    </row>
    <row r="24" spans="1:13" s="1" customFormat="1" x14ac:dyDescent="0.25">
      <c r="A24" s="23" t="s">
        <v>126</v>
      </c>
      <c r="B24" s="7" t="s">
        <v>127</v>
      </c>
      <c r="C24" s="36" t="s">
        <v>128</v>
      </c>
      <c r="D24" s="47" t="s">
        <v>129</v>
      </c>
      <c r="E24"/>
      <c r="F24"/>
      <c r="G24"/>
      <c r="H24"/>
      <c r="I24"/>
      <c r="J24"/>
      <c r="K24"/>
      <c r="L24"/>
      <c r="M24"/>
    </row>
    <row r="25" spans="1:13" s="1" customFormat="1" x14ac:dyDescent="0.25">
      <c r="A25" s="23" t="s">
        <v>39</v>
      </c>
      <c r="B25" s="8" t="s">
        <v>40</v>
      </c>
      <c r="C25" s="36" t="s">
        <v>88</v>
      </c>
      <c r="D25" s="47" t="s">
        <v>89</v>
      </c>
      <c r="E25"/>
      <c r="F25"/>
      <c r="G25"/>
      <c r="H25"/>
      <c r="I25"/>
      <c r="J25"/>
      <c r="K25"/>
      <c r="L25"/>
      <c r="M25"/>
    </row>
    <row r="26" spans="1:13" s="1" customFormat="1" ht="17.25" customHeight="1" x14ac:dyDescent="0.25">
      <c r="A26" s="23" t="s">
        <v>130</v>
      </c>
      <c r="B26" s="41" t="s">
        <v>131</v>
      </c>
      <c r="C26" s="36" t="s">
        <v>132</v>
      </c>
      <c r="D26" s="47" t="s">
        <v>133</v>
      </c>
      <c r="E26"/>
      <c r="F26"/>
      <c r="G26"/>
      <c r="H26"/>
      <c r="I26"/>
      <c r="J26"/>
      <c r="K26"/>
      <c r="L26"/>
      <c r="M26"/>
    </row>
    <row r="27" spans="1:13" s="1" customFormat="1" ht="18" customHeight="1" x14ac:dyDescent="0.25">
      <c r="A27" s="23" t="s">
        <v>134</v>
      </c>
      <c r="B27" s="8" t="s">
        <v>135</v>
      </c>
      <c r="C27" s="36" t="s">
        <v>88</v>
      </c>
      <c r="D27" s="47" t="s">
        <v>89</v>
      </c>
      <c r="E27"/>
      <c r="F27"/>
      <c r="G27"/>
      <c r="H27"/>
      <c r="I27"/>
      <c r="J27"/>
      <c r="K27"/>
      <c r="L27"/>
      <c r="M27"/>
    </row>
    <row r="28" spans="1:13" s="1" customFormat="1" ht="16.5" customHeight="1" x14ac:dyDescent="0.25">
      <c r="A28" s="23" t="s">
        <v>136</v>
      </c>
      <c r="B28" s="8" t="s">
        <v>137</v>
      </c>
      <c r="C28" s="36" t="s">
        <v>138</v>
      </c>
      <c r="D28" s="36" t="s">
        <v>139</v>
      </c>
      <c r="E28"/>
      <c r="F28"/>
      <c r="G28"/>
      <c r="H28"/>
      <c r="I28"/>
      <c r="J28"/>
      <c r="K28"/>
      <c r="L28"/>
      <c r="M28"/>
    </row>
    <row r="30" spans="1:13" s="1" customFormat="1" x14ac:dyDescent="0.25">
      <c r="A30" s="3"/>
      <c r="B30" s="3"/>
      <c r="C30"/>
      <c r="D30"/>
      <c r="E30"/>
      <c r="F30"/>
      <c r="G30"/>
      <c r="H30"/>
      <c r="I30"/>
      <c r="J30"/>
      <c r="K30"/>
      <c r="L30"/>
      <c r="M30"/>
    </row>
    <row r="31" spans="1:13" s="1" customFormat="1" x14ac:dyDescent="0.25">
      <c r="A31" s="3"/>
      <c r="B31" s="3"/>
      <c r="C31"/>
      <c r="D31"/>
      <c r="E31"/>
      <c r="F31"/>
      <c r="G31"/>
      <c r="H31"/>
      <c r="I31"/>
      <c r="J31"/>
      <c r="K31"/>
      <c r="L31"/>
      <c r="M31"/>
    </row>
  </sheetData>
  <autoFilter ref="A3:B6"/>
  <mergeCells count="3">
    <mergeCell ref="A2:B2"/>
    <mergeCell ref="A3:B3"/>
    <mergeCell ref="C3:D3"/>
  </mergeCells>
  <hyperlinks>
    <hyperlink ref="D6" r:id="rId1" display="mailto:jancaf@zzsjmk.cz"/>
    <hyperlink ref="D7" r:id="rId2" display="mailto:stoklasekv@zzsjmk.cz"/>
    <hyperlink ref="D13" r:id="rId3" display="mailto:chlupp@zzsjmk.cz"/>
    <hyperlink ref="D16" r:id="rId4" display="mailto:prochazkaj@zzsjmk.cz"/>
    <hyperlink ref="D25" r:id="rId5" display="mailto:konecnyl@zzsjmk.cz"/>
    <hyperlink ref="D23" r:id="rId6" display="mailto:podsednikm@zzsjmk.cz"/>
    <hyperlink ref="D9" r:id="rId7" display="mailto:sacherl@zzsjmk.cz"/>
    <hyperlink ref="D11" r:id="rId8" display="mailto:staraj@zzsjmk.cz"/>
    <hyperlink ref="D17" r:id="rId9" display="mailto:gregorovicv@zzsjmk.cz"/>
    <hyperlink ref="D18" r:id="rId10" display="mailto:kotaskovap@zzsjmk.cz"/>
    <hyperlink ref="D19" r:id="rId11" display="mailto:vodickam@zzsjmk.cz"/>
    <hyperlink ref="D20" r:id="rId12" display="mailto:kochovah@zzsjmk.cz"/>
    <hyperlink ref="D21" r:id="rId13" display="mailto:kochovah@zzsjmk.cz"/>
    <hyperlink ref="D22" r:id="rId14" display="mailto:malyj@zzsjmk.cz"/>
    <hyperlink ref="D24" r:id="rId15" display="mailto:plevap@zzsjmk.cz"/>
    <hyperlink ref="D26" r:id="rId16" display="mailto:vavraj@zzsjmk.cz"/>
    <hyperlink ref="D27" r:id="rId17" display="mailto:konecnyl@zzsjmk.cz"/>
  </hyperlinks>
  <pageMargins left="0.7" right="0.7" top="0.78740157499999996" bottom="0.78740157499999996" header="0.3" footer="0.3"/>
  <pageSetup paperSize="9" scale="99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P1_Seznam</vt:lpstr>
      <vt:lpstr>P2_Ceník</vt:lpstr>
      <vt:lpstr>P3_Místa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VORÁČ Michal</dc:creator>
  <cp:lastModifiedBy>STUCHLÍKOVÁ Markéta, Ing.</cp:lastModifiedBy>
  <cp:lastPrinted>2024-04-18T07:37:14Z</cp:lastPrinted>
  <dcterms:created xsi:type="dcterms:W3CDTF">2024-04-05T11:34:34Z</dcterms:created>
  <dcterms:modified xsi:type="dcterms:W3CDTF">2024-04-18T07:37:16Z</dcterms:modified>
</cp:coreProperties>
</file>