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500" activeTab="0"/>
  </bookViews>
  <sheets>
    <sheet name="P1_Ceník" sheetId="5" r:id="rId1"/>
    <sheet name="P2_Místa plnění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<sst xmlns="http://schemas.openxmlformats.org/spreadsheetml/2006/main" count="155" uniqueCount="118">
  <si>
    <t>Blansko</t>
  </si>
  <si>
    <t>Vyškov</t>
  </si>
  <si>
    <t>Babula Petr</t>
  </si>
  <si>
    <t>ÚO Brno</t>
  </si>
  <si>
    <t>Kamenice 798/1d, 625 00 Brno</t>
  </si>
  <si>
    <t>Těžební 1a, 627 00 Brno</t>
  </si>
  <si>
    <t>Ivančice</t>
  </si>
  <si>
    <t>Široká 11, 664 91 Ivančice</t>
  </si>
  <si>
    <t xml:space="preserve">Pohořelice </t>
  </si>
  <si>
    <t>Vídeňská 699, 691 23 Pohořelice</t>
  </si>
  <si>
    <t>Tišnov</t>
  </si>
  <si>
    <t>Purkyňova 1884, 666 01 Tišnov</t>
  </si>
  <si>
    <t>LZS Tuřany</t>
  </si>
  <si>
    <t>ÚO Blansko</t>
  </si>
  <si>
    <t>K.H. Máchy 17, 678 01 Blansko</t>
  </si>
  <si>
    <t xml:space="preserve">Boskovice </t>
  </si>
  <si>
    <t xml:space="preserve">V.Opatovice </t>
  </si>
  <si>
    <t xml:space="preserve">nám. Míru 538, 679 63 Velké Opatovice </t>
  </si>
  <si>
    <t>ÚO Břeclav</t>
  </si>
  <si>
    <t xml:space="preserve">Břeclav </t>
  </si>
  <si>
    <t xml:space="preserve">U nemocnice 1, 690 02 Břeclav </t>
  </si>
  <si>
    <t xml:space="preserve">Hustopeče </t>
  </si>
  <si>
    <t>Brněnská 41, 693 01 Hustopeče</t>
  </si>
  <si>
    <t>ÚO Hodonín</t>
  </si>
  <si>
    <t xml:space="preserve">Hodonín </t>
  </si>
  <si>
    <t>Bratří Čapků 3, 695 03  Hodonín</t>
  </si>
  <si>
    <t xml:space="preserve">Velká n/Veličkou </t>
  </si>
  <si>
    <t xml:space="preserve">Velká nad Vel. 461, 696 74 Velká n/Veličkou </t>
  </si>
  <si>
    <t>ÚO Vyškov</t>
  </si>
  <si>
    <t>Purkyňova 36, 682 01, Vyškov</t>
  </si>
  <si>
    <t>ÚO Znojmo</t>
  </si>
  <si>
    <t xml:space="preserve">Znojmo </t>
  </si>
  <si>
    <t>Hrušovany n.Jev.</t>
  </si>
  <si>
    <t>Mlýnská 541, 671 67 Hrušovany n/Jev.</t>
  </si>
  <si>
    <t xml:space="preserve">Šumná </t>
  </si>
  <si>
    <t>Ponava</t>
  </si>
  <si>
    <t>Dělostřelecká 19, 612 00 Brno</t>
  </si>
  <si>
    <t>Šumná 141, 671 02 Šumná</t>
  </si>
  <si>
    <t>Tuřany 904/1, 627 00 Brno</t>
  </si>
  <si>
    <t>Pražská 3872/59a, 669 02 Znojmo</t>
  </si>
  <si>
    <t>Rovná 2646/1a, 680 01 Boskovice</t>
  </si>
  <si>
    <t>Šmíd Petr</t>
  </si>
  <si>
    <t>Novotný Jaroslav</t>
  </si>
  <si>
    <t>Plhoň Aleš</t>
  </si>
  <si>
    <t>smidp@zzsjmk.cz</t>
  </si>
  <si>
    <t>plhona@zzsjmk.cz</t>
  </si>
  <si>
    <t>voracj@zzsjmk.cz</t>
  </si>
  <si>
    <t>Voráč Jaroslav</t>
  </si>
  <si>
    <t>babulap@zzsjmk.cz</t>
  </si>
  <si>
    <t>halamicekp@zzsjmk.cz</t>
  </si>
  <si>
    <t>Halamíček Petr</t>
  </si>
  <si>
    <t>dostalk@zzsjmk.cz</t>
  </si>
  <si>
    <t>Dostál Karel</t>
  </si>
  <si>
    <t>Schneider Jiří</t>
  </si>
  <si>
    <t>schneiderj@zzsjmk.cz</t>
  </si>
  <si>
    <t>nejezchlebl@zzsjmk.cz</t>
  </si>
  <si>
    <t>novotnyj2@zzsjmk.cz</t>
  </si>
  <si>
    <t>1082 m2</t>
  </si>
  <si>
    <t>Černovice-autoservis</t>
  </si>
  <si>
    <t>Černovice VZ</t>
  </si>
  <si>
    <t>850 m2</t>
  </si>
  <si>
    <t>1090 m2</t>
  </si>
  <si>
    <t>166 m2</t>
  </si>
  <si>
    <t>210 m2</t>
  </si>
  <si>
    <t>810 m2</t>
  </si>
  <si>
    <t>510 m2</t>
  </si>
  <si>
    <t>120 m2</t>
  </si>
  <si>
    <t>420 m2</t>
  </si>
  <si>
    <t>540 m2</t>
  </si>
  <si>
    <t>200 m2</t>
  </si>
  <si>
    <t>320 m2</t>
  </si>
  <si>
    <t>170 m2</t>
  </si>
  <si>
    <t>670 m2</t>
  </si>
  <si>
    <t>1300 m2</t>
  </si>
  <si>
    <t>Bohunice VVS</t>
  </si>
  <si>
    <t>Bohunice hl. budova + garáže</t>
  </si>
  <si>
    <t>350 m2</t>
  </si>
  <si>
    <t>1200 m2</t>
  </si>
  <si>
    <t>4500 m2</t>
  </si>
  <si>
    <t>Nejezchleb Leoš</t>
  </si>
  <si>
    <t>450 m2</t>
  </si>
  <si>
    <t>deratizace</t>
  </si>
  <si>
    <t>dezinsekce</t>
  </si>
  <si>
    <t>cena za                      1 úkon bez DPH</t>
  </si>
  <si>
    <t>cena za                 1 úkon včetně DPH</t>
  </si>
  <si>
    <t>cena za                      1 úkon vč. DPH</t>
  </si>
  <si>
    <t>Územní oddělení</t>
  </si>
  <si>
    <t>Kontaktní osoba</t>
  </si>
  <si>
    <t>Příloha č. 2 Místa plnění</t>
  </si>
  <si>
    <t>Výjezdová základna</t>
  </si>
  <si>
    <t>Adresa</t>
  </si>
  <si>
    <t>Plocha pro dezinsekci</t>
  </si>
  <si>
    <t>Příloha č. 1 Specifikace, ceník</t>
  </si>
  <si>
    <r>
      <rPr>
        <b/>
        <sz val="10"/>
        <color rgb="FF000000"/>
        <rFont val="Arial"/>
        <family val="2"/>
      </rPr>
      <t>Deratizace</t>
    </r>
    <r>
      <rPr>
        <sz val="10"/>
        <color rgb="FF000000"/>
        <rFont val="Arial"/>
        <family val="2"/>
      </rPr>
      <t xml:space="preserve"> bude prováděna špičkovými přípravky. schválenými a doporučenými příslušnými organizacemi pomoci pevných nástrah umístěných v deratizačnich staničkách (krabicích). které jsou ve formě granuli, kostek, sáčku apod Takovým přípravkem je například Protec, Norat G,LanirátG, nebo přípravek obdobného charakteru.</t>
    </r>
  </si>
  <si>
    <r>
      <rPr>
        <b/>
        <sz val="10"/>
        <color rgb="FF000000"/>
        <rFont val="Arial"/>
        <family val="2"/>
      </rPr>
      <t>Dezinsekce</t>
    </r>
    <r>
      <rPr>
        <sz val="10"/>
        <color rgb="FF000000"/>
        <rFont val="Arial"/>
        <family val="2"/>
      </rPr>
      <t xml:space="preserve"> bude prováděna potravinovou nástrahou, která je nejšetrnější k okolí i zaměstnancům. Lze ji aplikovat v pracovni době za přítomnosti lidi bez jakéhokoliv omezeni okolí. K tomu bude použit některý z přípravků: Maxforse Gel, Dobol Gel, Mýtnic Gel apod.</t>
    </r>
  </si>
  <si>
    <t>Miroslav</t>
  </si>
  <si>
    <t>123 m2</t>
  </si>
  <si>
    <t xml:space="preserve">Mikulov </t>
  </si>
  <si>
    <t>730 m2</t>
  </si>
  <si>
    <t>Kyjov</t>
  </si>
  <si>
    <t>Veselí nad Moravou</t>
  </si>
  <si>
    <t>855 m2</t>
  </si>
  <si>
    <t xml:space="preserve">Bučovice </t>
  </si>
  <si>
    <t>656 m2</t>
  </si>
  <si>
    <t xml:space="preserve">Slavkov </t>
  </si>
  <si>
    <t>453 m2</t>
  </si>
  <si>
    <t>Mikulov</t>
  </si>
  <si>
    <t>Veselí n. Moravou</t>
  </si>
  <si>
    <t>Bučovice</t>
  </si>
  <si>
    <t>Slavkov u Brna</t>
  </si>
  <si>
    <t>zatím neuvedeno</t>
  </si>
  <si>
    <t>Strážovská, 697 01 kyjov</t>
  </si>
  <si>
    <t>U polikliniky, 698 01 Veselí nad Moravou</t>
  </si>
  <si>
    <t>Dvorská 1191, 685 01 Bučovice</t>
  </si>
  <si>
    <t>Československé armády 1865, 684 01 Slavkov u Brna</t>
  </si>
  <si>
    <t>Kostelní 182/1, 671 72 Miroslav</t>
  </si>
  <si>
    <t>Hrušovany n. Jevišovkou</t>
  </si>
  <si>
    <t>Černovice - autoservis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</si>
</sst>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2" borderId="9" xfId="20" applyFont="1" applyFill="1" applyBorder="1" applyAlignment="1">
      <alignment horizontal="center" vertical="center" wrapText="1"/>
    </xf>
    <xf numFmtId="0" fontId="2" fillId="2" borderId="10" xfId="2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11" xfId="2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4" borderId="2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4" borderId="5" xfId="0" applyNumberFormat="1" applyFont="1" applyFill="1" applyBorder="1" applyAlignment="1">
      <alignment horizontal="right" wrapText="1"/>
    </xf>
    <xf numFmtId="164" fontId="1" fillId="4" borderId="4" xfId="0" applyNumberFormat="1" applyFont="1" applyFill="1" applyBorder="1" applyAlignment="1">
      <alignment horizontal="right" wrapText="1"/>
    </xf>
    <xf numFmtId="164" fontId="1" fillId="2" borderId="12" xfId="0" applyNumberFormat="1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right" wrapText="1"/>
    </xf>
    <xf numFmtId="164" fontId="1" fillId="2" borderId="14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164" fontId="1" fillId="4" borderId="13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right" wrapText="1"/>
    </xf>
    <xf numFmtId="164" fontId="1" fillId="2" borderId="10" xfId="0" applyNumberFormat="1" applyFont="1" applyFill="1" applyBorder="1" applyAlignment="1">
      <alignment wrapText="1"/>
    </xf>
    <xf numFmtId="164" fontId="1" fillId="2" borderId="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right" wrapText="1"/>
    </xf>
    <xf numFmtId="164" fontId="1" fillId="2" borderId="9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  <xf numFmtId="0" fontId="1" fillId="2" borderId="26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/>
    </xf>
    <xf numFmtId="0" fontId="1" fillId="2" borderId="32" xfId="0" applyFont="1" applyFill="1" applyBorder="1" applyAlignment="1">
      <alignment horizontal="center" vertical="center" textRotation="90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31" xfId="0" applyFont="1" applyFill="1" applyBorder="1" applyAlignment="1">
      <alignment horizontal="center" vertical="center" textRotation="90"/>
    </xf>
    <xf numFmtId="0" fontId="1" fillId="2" borderId="34" xfId="0" applyFont="1" applyFill="1" applyBorder="1" applyAlignment="1">
      <alignment horizontal="center" vertical="center" textRotation="90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2" fillId="2" borderId="36" xfId="20" applyFont="1" applyFill="1" applyBorder="1" applyAlignment="1">
      <alignment horizontal="center" vertical="center" wrapText="1"/>
    </xf>
    <xf numFmtId="0" fontId="2" fillId="2" borderId="15" xfId="20" applyFont="1" applyFill="1" applyBorder="1" applyAlignment="1">
      <alignment horizontal="center" vertical="center" wrapText="1"/>
    </xf>
    <xf numFmtId="0" fontId="2" fillId="2" borderId="14" xfId="2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38" xfId="20" applyFont="1" applyFill="1" applyBorder="1" applyAlignment="1">
      <alignment horizontal="center" vertical="center" wrapText="1"/>
    </xf>
    <xf numFmtId="0" fontId="2" fillId="2" borderId="12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lhona@zzsjmk.cz" TargetMode="External" /><Relationship Id="rId2" Type="http://schemas.openxmlformats.org/officeDocument/2006/relationships/hyperlink" Target="mailto:plhona@zzsjmk.cz" TargetMode="External" /><Relationship Id="rId3" Type="http://schemas.openxmlformats.org/officeDocument/2006/relationships/hyperlink" Target="mailto:voracj@zzsjmk.cz" TargetMode="External" /><Relationship Id="rId4" Type="http://schemas.openxmlformats.org/officeDocument/2006/relationships/hyperlink" Target="mailto:smidp@zzsjmk.cz" TargetMode="External" /><Relationship Id="rId5" Type="http://schemas.openxmlformats.org/officeDocument/2006/relationships/hyperlink" Target="mailto:babulap@zzsjmk.cz" TargetMode="External" /><Relationship Id="rId6" Type="http://schemas.openxmlformats.org/officeDocument/2006/relationships/hyperlink" Target="mailto:dostalk@zzsjmk.cz" TargetMode="External" /><Relationship Id="rId7" Type="http://schemas.openxmlformats.org/officeDocument/2006/relationships/hyperlink" Target="mailto:schneiderj@zzsjmk.cz" TargetMode="External" /><Relationship Id="rId8" Type="http://schemas.openxmlformats.org/officeDocument/2006/relationships/hyperlink" Target="mailto:nejezchlebl@zzsjmk.cz" TargetMode="External" /><Relationship Id="rId9" Type="http://schemas.openxmlformats.org/officeDocument/2006/relationships/hyperlink" Target="mailto:novotnyj2@zzsjmk.cz" TargetMode="External" /><Relationship Id="rId10" Type="http://schemas.openxmlformats.org/officeDocument/2006/relationships/hyperlink" Target="mailto:halamicekp@zzsjmk.cz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tabSelected="1" workbookViewId="0" topLeftCell="A32">
      <selection activeCell="N19" sqref="N19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13.421875" style="1" customWidth="1"/>
    <col min="4" max="6" width="14.7109375" style="1" customWidth="1"/>
    <col min="7" max="7" width="14.7109375" style="0" customWidth="1"/>
  </cols>
  <sheetData>
    <row r="2" spans="1:7" ht="15">
      <c r="A2" s="2" t="s">
        <v>92</v>
      </c>
      <c r="B2" s="2"/>
      <c r="C2" s="3"/>
      <c r="D2" s="3"/>
      <c r="E2" s="3"/>
      <c r="F2" s="3"/>
      <c r="G2" s="4"/>
    </row>
    <row r="3" spans="1:7" ht="15" thickBot="1">
      <c r="A3" s="4"/>
      <c r="B3" s="4"/>
      <c r="C3" s="5"/>
      <c r="D3" s="5"/>
      <c r="E3" s="5"/>
      <c r="F3" s="5"/>
      <c r="G3" s="4"/>
    </row>
    <row r="4" spans="1:7" ht="18" customHeight="1">
      <c r="A4" s="73" t="s">
        <v>86</v>
      </c>
      <c r="B4" s="69" t="s">
        <v>89</v>
      </c>
      <c r="C4" s="71" t="s">
        <v>91</v>
      </c>
      <c r="D4" s="66" t="s">
        <v>82</v>
      </c>
      <c r="E4" s="67"/>
      <c r="F4" s="66" t="s">
        <v>81</v>
      </c>
      <c r="G4" s="68"/>
    </row>
    <row r="5" spans="1:7" ht="43.2" customHeight="1" thickBot="1">
      <c r="A5" s="74"/>
      <c r="B5" s="70"/>
      <c r="C5" s="72"/>
      <c r="D5" s="40" t="s">
        <v>83</v>
      </c>
      <c r="E5" s="40" t="s">
        <v>84</v>
      </c>
      <c r="F5" s="40" t="s">
        <v>83</v>
      </c>
      <c r="G5" s="41" t="s">
        <v>85</v>
      </c>
    </row>
    <row r="6" spans="1:7" ht="29.25" customHeight="1">
      <c r="A6" s="76" t="s">
        <v>3</v>
      </c>
      <c r="B6" s="6" t="s">
        <v>75</v>
      </c>
      <c r="C6" s="7" t="s">
        <v>78</v>
      </c>
      <c r="D6" s="30">
        <v>0</v>
      </c>
      <c r="E6" s="31">
        <f>D6*1.21</f>
        <v>0</v>
      </c>
      <c r="F6" s="30">
        <v>0</v>
      </c>
      <c r="G6" s="37">
        <f>F6*1.21</f>
        <v>0</v>
      </c>
    </row>
    <row r="7" spans="1:7" ht="24.9" customHeight="1">
      <c r="A7" s="76"/>
      <c r="B7" s="6" t="s">
        <v>74</v>
      </c>
      <c r="C7" s="7" t="s">
        <v>77</v>
      </c>
      <c r="D7" s="30">
        <v>0</v>
      </c>
      <c r="E7" s="31">
        <f aca="true" t="shared" si="0" ref="E7:E31">D7*1.21</f>
        <v>0</v>
      </c>
      <c r="F7" s="30">
        <v>0</v>
      </c>
      <c r="G7" s="37">
        <f aca="true" t="shared" si="1" ref="G7:G31">F7*1.21</f>
        <v>0</v>
      </c>
    </row>
    <row r="8" spans="1:7" ht="24.9" customHeight="1">
      <c r="A8" s="76"/>
      <c r="B8" s="8" t="s">
        <v>59</v>
      </c>
      <c r="C8" s="9" t="s">
        <v>57</v>
      </c>
      <c r="D8" s="32">
        <v>0</v>
      </c>
      <c r="E8" s="31">
        <f t="shared" si="0"/>
        <v>0</v>
      </c>
      <c r="F8" s="32">
        <v>0</v>
      </c>
      <c r="G8" s="37">
        <f t="shared" si="1"/>
        <v>0</v>
      </c>
    </row>
    <row r="9" spans="1:7" ht="24.9" customHeight="1">
      <c r="A9" s="76"/>
      <c r="B9" s="8" t="s">
        <v>58</v>
      </c>
      <c r="C9" s="9" t="s">
        <v>72</v>
      </c>
      <c r="D9" s="32">
        <v>0</v>
      </c>
      <c r="E9" s="31">
        <f t="shared" si="0"/>
        <v>0</v>
      </c>
      <c r="F9" s="32">
        <v>0</v>
      </c>
      <c r="G9" s="37">
        <f t="shared" si="1"/>
        <v>0</v>
      </c>
    </row>
    <row r="10" spans="1:7" ht="24.9" customHeight="1">
      <c r="A10" s="76"/>
      <c r="B10" s="8" t="s">
        <v>35</v>
      </c>
      <c r="C10" s="9" t="s">
        <v>73</v>
      </c>
      <c r="D10" s="32">
        <v>0</v>
      </c>
      <c r="E10" s="31">
        <f t="shared" si="0"/>
        <v>0</v>
      </c>
      <c r="F10" s="32">
        <v>0</v>
      </c>
      <c r="G10" s="37">
        <f t="shared" si="1"/>
        <v>0</v>
      </c>
    </row>
    <row r="11" spans="1:7" ht="24.9" customHeight="1">
      <c r="A11" s="76"/>
      <c r="B11" s="8" t="s">
        <v>6</v>
      </c>
      <c r="C11" s="9" t="s">
        <v>76</v>
      </c>
      <c r="D11" s="32">
        <v>0</v>
      </c>
      <c r="E11" s="31">
        <f t="shared" si="0"/>
        <v>0</v>
      </c>
      <c r="F11" s="32">
        <v>0</v>
      </c>
      <c r="G11" s="37">
        <f t="shared" si="1"/>
        <v>0</v>
      </c>
    </row>
    <row r="12" spans="1:7" ht="24.9" customHeight="1">
      <c r="A12" s="76"/>
      <c r="B12" s="8" t="s">
        <v>8</v>
      </c>
      <c r="C12" s="9" t="s">
        <v>71</v>
      </c>
      <c r="D12" s="32">
        <v>0</v>
      </c>
      <c r="E12" s="31">
        <f t="shared" si="0"/>
        <v>0</v>
      </c>
      <c r="F12" s="32">
        <v>0</v>
      </c>
      <c r="G12" s="37">
        <f t="shared" si="1"/>
        <v>0</v>
      </c>
    </row>
    <row r="13" spans="1:7" ht="24.9" customHeight="1">
      <c r="A13" s="76"/>
      <c r="B13" s="10" t="s">
        <v>10</v>
      </c>
      <c r="C13" s="9" t="s">
        <v>70</v>
      </c>
      <c r="D13" s="30">
        <v>0</v>
      </c>
      <c r="E13" s="31">
        <f t="shared" si="0"/>
        <v>0</v>
      </c>
      <c r="F13" s="30">
        <v>0</v>
      </c>
      <c r="G13" s="37">
        <f t="shared" si="1"/>
        <v>0</v>
      </c>
    </row>
    <row r="14" spans="1:7" ht="24.9" customHeight="1" thickBot="1">
      <c r="A14" s="78"/>
      <c r="B14" s="8" t="s">
        <v>12</v>
      </c>
      <c r="C14" s="7" t="s">
        <v>69</v>
      </c>
      <c r="D14" s="33">
        <v>0</v>
      </c>
      <c r="E14" s="34">
        <f t="shared" si="0"/>
        <v>0</v>
      </c>
      <c r="F14" s="33">
        <v>0</v>
      </c>
      <c r="G14" s="37">
        <f t="shared" si="1"/>
        <v>0</v>
      </c>
    </row>
    <row r="15" spans="1:7" ht="24.9" customHeight="1">
      <c r="A15" s="79" t="s">
        <v>13</v>
      </c>
      <c r="B15" s="11" t="s">
        <v>0</v>
      </c>
      <c r="C15" s="12" t="s">
        <v>80</v>
      </c>
      <c r="D15" s="30">
        <v>0</v>
      </c>
      <c r="E15" s="31">
        <f t="shared" si="0"/>
        <v>0</v>
      </c>
      <c r="F15" s="30">
        <v>0</v>
      </c>
      <c r="G15" s="37">
        <f t="shared" si="1"/>
        <v>0</v>
      </c>
    </row>
    <row r="16" spans="1:7" ht="24.9" customHeight="1">
      <c r="A16" s="76"/>
      <c r="B16" s="8" t="s">
        <v>15</v>
      </c>
      <c r="C16" s="9" t="s">
        <v>60</v>
      </c>
      <c r="D16" s="32">
        <v>0</v>
      </c>
      <c r="E16" s="31">
        <f t="shared" si="0"/>
        <v>0</v>
      </c>
      <c r="F16" s="32">
        <v>0</v>
      </c>
      <c r="G16" s="37">
        <f t="shared" si="1"/>
        <v>0</v>
      </c>
    </row>
    <row r="17" spans="1:7" ht="24.9" customHeight="1" thickBot="1">
      <c r="A17" s="76"/>
      <c r="B17" s="13" t="s">
        <v>16</v>
      </c>
      <c r="C17" s="14" t="s">
        <v>69</v>
      </c>
      <c r="D17" s="35">
        <v>0</v>
      </c>
      <c r="E17" s="57">
        <f t="shared" si="0"/>
        <v>0</v>
      </c>
      <c r="F17" s="35">
        <v>0</v>
      </c>
      <c r="G17" s="58">
        <f t="shared" si="1"/>
        <v>0</v>
      </c>
    </row>
    <row r="18" spans="1:7" ht="24" customHeight="1">
      <c r="A18" s="79" t="s">
        <v>18</v>
      </c>
      <c r="B18" s="11" t="s">
        <v>19</v>
      </c>
      <c r="C18" s="12" t="s">
        <v>67</v>
      </c>
      <c r="D18" s="36">
        <v>0</v>
      </c>
      <c r="E18" s="59">
        <f t="shared" si="0"/>
        <v>0</v>
      </c>
      <c r="F18" s="36">
        <v>0</v>
      </c>
      <c r="G18" s="60">
        <f t="shared" si="1"/>
        <v>0</v>
      </c>
    </row>
    <row r="19" spans="1:7" ht="22.5" customHeight="1">
      <c r="A19" s="76"/>
      <c r="B19" s="8" t="s">
        <v>21</v>
      </c>
      <c r="C19" s="9" t="s">
        <v>68</v>
      </c>
      <c r="D19" s="32">
        <v>0</v>
      </c>
      <c r="E19" s="31">
        <f aca="true" t="shared" si="2" ref="E19">D19*1.21</f>
        <v>0</v>
      </c>
      <c r="F19" s="32">
        <v>0</v>
      </c>
      <c r="G19" s="37">
        <f aca="true" t="shared" si="3" ref="G19">F19*1.21</f>
        <v>0</v>
      </c>
    </row>
    <row r="20" spans="1:7" ht="27" customHeight="1" thickBot="1">
      <c r="A20" s="77"/>
      <c r="B20" s="15" t="s">
        <v>97</v>
      </c>
      <c r="C20" s="16" t="s">
        <v>98</v>
      </c>
      <c r="D20" s="33">
        <v>0</v>
      </c>
      <c r="E20" s="38">
        <f t="shared" si="0"/>
        <v>0</v>
      </c>
      <c r="F20" s="33">
        <v>0</v>
      </c>
      <c r="G20" s="39">
        <f t="shared" si="1"/>
        <v>0</v>
      </c>
    </row>
    <row r="21" spans="1:7" ht="26.25" customHeight="1">
      <c r="A21" s="80" t="s">
        <v>23</v>
      </c>
      <c r="B21" s="6" t="s">
        <v>24</v>
      </c>
      <c r="C21" s="7" t="s">
        <v>65</v>
      </c>
      <c r="D21" s="30">
        <v>0</v>
      </c>
      <c r="E21" s="31">
        <f t="shared" si="0"/>
        <v>0</v>
      </c>
      <c r="F21" s="30">
        <v>0</v>
      </c>
      <c r="G21" s="37">
        <f t="shared" si="1"/>
        <v>0</v>
      </c>
    </row>
    <row r="22" spans="1:7" ht="24" customHeight="1">
      <c r="A22" s="80"/>
      <c r="B22" s="8" t="s">
        <v>99</v>
      </c>
      <c r="C22" s="9" t="s">
        <v>60</v>
      </c>
      <c r="D22" s="32">
        <v>0</v>
      </c>
      <c r="E22" s="31">
        <f t="shared" si="0"/>
        <v>0</v>
      </c>
      <c r="F22" s="30">
        <v>0</v>
      </c>
      <c r="G22" s="37">
        <f aca="true" t="shared" si="4" ref="G22:G23">F22*1.21</f>
        <v>0</v>
      </c>
    </row>
    <row r="23" spans="1:7" ht="26.25" customHeight="1">
      <c r="A23" s="80"/>
      <c r="B23" s="8" t="s">
        <v>100</v>
      </c>
      <c r="C23" s="9" t="s">
        <v>101</v>
      </c>
      <c r="D23" s="32">
        <v>0</v>
      </c>
      <c r="E23" s="31">
        <f t="shared" si="0"/>
        <v>0</v>
      </c>
      <c r="F23" s="30">
        <v>0</v>
      </c>
      <c r="G23" s="37">
        <f t="shared" si="4"/>
        <v>0</v>
      </c>
    </row>
    <row r="24" spans="1:7" ht="27" customHeight="1" thickBot="1">
      <c r="A24" s="80"/>
      <c r="B24" s="13" t="s">
        <v>26</v>
      </c>
      <c r="C24" s="14" t="s">
        <v>66</v>
      </c>
      <c r="D24" s="35">
        <v>0</v>
      </c>
      <c r="E24" s="57">
        <f t="shared" si="0"/>
        <v>0</v>
      </c>
      <c r="F24" s="35">
        <v>0</v>
      </c>
      <c r="G24" s="58">
        <f t="shared" si="1"/>
        <v>0</v>
      </c>
    </row>
    <row r="25" spans="1:7" ht="22.5" customHeight="1">
      <c r="A25" s="81" t="s">
        <v>28</v>
      </c>
      <c r="B25" s="11" t="s">
        <v>1</v>
      </c>
      <c r="C25" s="12" t="s">
        <v>64</v>
      </c>
      <c r="D25" s="36">
        <v>0</v>
      </c>
      <c r="E25" s="59">
        <f aca="true" t="shared" si="5" ref="E25:E27">D25*1.21</f>
        <v>0</v>
      </c>
      <c r="F25" s="36">
        <v>0</v>
      </c>
      <c r="G25" s="60">
        <f aca="true" t="shared" si="6" ref="G25:G26">F25*1.21</f>
        <v>0</v>
      </c>
    </row>
    <row r="26" spans="1:7" ht="25.5" customHeight="1">
      <c r="A26" s="82"/>
      <c r="B26" s="8" t="s">
        <v>102</v>
      </c>
      <c r="C26" s="9" t="s">
        <v>103</v>
      </c>
      <c r="D26" s="32">
        <v>0</v>
      </c>
      <c r="E26" s="31">
        <f t="shared" si="5"/>
        <v>0</v>
      </c>
      <c r="F26" s="32">
        <v>0</v>
      </c>
      <c r="G26" s="37">
        <f t="shared" si="6"/>
        <v>0</v>
      </c>
    </row>
    <row r="27" spans="1:7" ht="25.5" customHeight="1" thickBot="1">
      <c r="A27" s="83"/>
      <c r="B27" s="15" t="s">
        <v>104</v>
      </c>
      <c r="C27" s="16" t="s">
        <v>105</v>
      </c>
      <c r="D27" s="33">
        <v>0</v>
      </c>
      <c r="E27" s="34">
        <f t="shared" si="5"/>
        <v>0</v>
      </c>
      <c r="F27" s="33">
        <v>0</v>
      </c>
      <c r="G27" s="39">
        <f t="shared" si="1"/>
        <v>0</v>
      </c>
    </row>
    <row r="28" spans="1:7" s="45" customFormat="1" ht="24.9" customHeight="1">
      <c r="A28" s="76" t="s">
        <v>30</v>
      </c>
      <c r="B28" s="61" t="s">
        <v>31</v>
      </c>
      <c r="C28" s="62" t="s">
        <v>61</v>
      </c>
      <c r="D28" s="43">
        <v>0</v>
      </c>
      <c r="E28" s="42">
        <f t="shared" si="0"/>
        <v>0</v>
      </c>
      <c r="F28" s="43">
        <v>0</v>
      </c>
      <c r="G28" s="44">
        <f t="shared" si="1"/>
        <v>0</v>
      </c>
    </row>
    <row r="29" spans="1:7" s="45" customFormat="1" ht="24.9" customHeight="1">
      <c r="A29" s="76"/>
      <c r="B29" s="46" t="s">
        <v>32</v>
      </c>
      <c r="C29" s="47" t="s">
        <v>62</v>
      </c>
      <c r="D29" s="48">
        <v>0</v>
      </c>
      <c r="E29" s="42">
        <f t="shared" si="0"/>
        <v>0</v>
      </c>
      <c r="F29" s="48">
        <v>0</v>
      </c>
      <c r="G29" s="44">
        <f t="shared" si="1"/>
        <v>0</v>
      </c>
    </row>
    <row r="30" spans="1:7" s="45" customFormat="1" ht="24.9" customHeight="1">
      <c r="A30" s="76"/>
      <c r="B30" s="8" t="s">
        <v>34</v>
      </c>
      <c r="C30" s="9" t="s">
        <v>63</v>
      </c>
      <c r="D30" s="32">
        <v>0</v>
      </c>
      <c r="E30" s="55">
        <f aca="true" t="shared" si="7" ref="E30">D30*1.21</f>
        <v>0</v>
      </c>
      <c r="F30" s="32">
        <v>0</v>
      </c>
      <c r="G30" s="56">
        <f aca="true" t="shared" si="8" ref="G30">F30*1.21</f>
        <v>0</v>
      </c>
    </row>
    <row r="31" spans="1:7" ht="24.9" customHeight="1" thickBot="1">
      <c r="A31" s="77"/>
      <c r="B31" s="52" t="s">
        <v>95</v>
      </c>
      <c r="C31" s="53" t="s">
        <v>96</v>
      </c>
      <c r="D31" s="54">
        <v>0</v>
      </c>
      <c r="E31" s="38">
        <f t="shared" si="0"/>
        <v>0</v>
      </c>
      <c r="F31" s="54">
        <v>0</v>
      </c>
      <c r="G31" s="39">
        <f t="shared" si="1"/>
        <v>0</v>
      </c>
    </row>
    <row r="32" spans="1:7" ht="20.4" customHeight="1">
      <c r="A32" s="4"/>
      <c r="B32" s="4"/>
      <c r="C32" s="5"/>
      <c r="D32" s="5"/>
      <c r="E32" s="5"/>
      <c r="F32" s="5"/>
      <c r="G32" s="4"/>
    </row>
    <row r="33" spans="1:7" ht="46.95" customHeight="1">
      <c r="A33" s="75" t="s">
        <v>93</v>
      </c>
      <c r="B33" s="75"/>
      <c r="C33" s="75"/>
      <c r="D33" s="75"/>
      <c r="E33" s="75"/>
      <c r="F33" s="75"/>
      <c r="G33" s="75"/>
    </row>
    <row r="34" ht="15">
      <c r="A34" s="51"/>
    </row>
    <row r="35" spans="1:7" ht="41.4" customHeight="1">
      <c r="A35" s="75" t="s">
        <v>94</v>
      </c>
      <c r="B35" s="75"/>
      <c r="C35" s="75"/>
      <c r="D35" s="75"/>
      <c r="E35" s="75"/>
      <c r="F35" s="75"/>
      <c r="G35" s="75"/>
    </row>
  </sheetData>
  <mergeCells count="13">
    <mergeCell ref="A33:G33"/>
    <mergeCell ref="A35:G35"/>
    <mergeCell ref="A28:A31"/>
    <mergeCell ref="A6:A14"/>
    <mergeCell ref="A15:A17"/>
    <mergeCell ref="A18:A20"/>
    <mergeCell ref="A21:A24"/>
    <mergeCell ref="A25:A27"/>
    <mergeCell ref="D4:E4"/>
    <mergeCell ref="F4:G4"/>
    <mergeCell ref="B4:B5"/>
    <mergeCell ref="C4:C5"/>
    <mergeCell ref="A4:A5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workbookViewId="0" topLeftCell="A7">
      <selection activeCell="K9" sqref="K9"/>
    </sheetView>
  </sheetViews>
  <sheetFormatPr defaultColWidth="8.8515625" defaultRowHeight="15"/>
  <cols>
    <col min="1" max="1" width="9.57421875" style="4" customWidth="1"/>
    <col min="2" max="2" width="21.7109375" style="4" customWidth="1"/>
    <col min="3" max="3" width="41.140625" style="4" customWidth="1"/>
    <col min="4" max="4" width="17.28125" style="4" customWidth="1"/>
    <col min="5" max="5" width="13.421875" style="4" customWidth="1"/>
    <col min="6" max="6" width="22.421875" style="4" customWidth="1"/>
    <col min="7" max="16384" width="8.8515625" style="4" customWidth="1"/>
  </cols>
  <sheetData>
    <row r="2" spans="1:2" ht="15.75" customHeight="1">
      <c r="A2" s="2" t="s">
        <v>88</v>
      </c>
      <c r="B2" s="2"/>
    </row>
    <row r="3" ht="13.8" thickBot="1"/>
    <row r="4" spans="1:6" ht="36" customHeight="1" thickBot="1">
      <c r="A4" s="23" t="s">
        <v>86</v>
      </c>
      <c r="B4" s="24" t="s">
        <v>89</v>
      </c>
      <c r="C4" s="24" t="s">
        <v>90</v>
      </c>
      <c r="D4" s="87" t="s">
        <v>87</v>
      </c>
      <c r="E4" s="88"/>
      <c r="F4" s="89"/>
    </row>
    <row r="5" spans="1:6" ht="29.4" customHeight="1">
      <c r="A5" s="92" t="s">
        <v>3</v>
      </c>
      <c r="B5" s="20" t="s">
        <v>75</v>
      </c>
      <c r="C5" s="86" t="s">
        <v>4</v>
      </c>
      <c r="D5" s="21" t="s">
        <v>41</v>
      </c>
      <c r="E5" s="25">
        <v>727815851</v>
      </c>
      <c r="F5" s="26" t="s">
        <v>44</v>
      </c>
    </row>
    <row r="6" spans="1:6" ht="19.5" customHeight="1">
      <c r="A6" s="93"/>
      <c r="B6" s="17" t="s">
        <v>74</v>
      </c>
      <c r="C6" s="85"/>
      <c r="D6" s="18" t="s">
        <v>79</v>
      </c>
      <c r="E6" s="19">
        <v>601029814</v>
      </c>
      <c r="F6" s="27" t="s">
        <v>55</v>
      </c>
    </row>
    <row r="7" spans="1:6" ht="16.5" customHeight="1">
      <c r="A7" s="93"/>
      <c r="B7" s="17" t="s">
        <v>59</v>
      </c>
      <c r="C7" s="84" t="s">
        <v>5</v>
      </c>
      <c r="D7" s="109" t="s">
        <v>42</v>
      </c>
      <c r="E7" s="111">
        <v>736175038</v>
      </c>
      <c r="F7" s="113" t="s">
        <v>56</v>
      </c>
    </row>
    <row r="8" spans="1:6" ht="19.5" customHeight="1">
      <c r="A8" s="93"/>
      <c r="B8" s="17" t="s">
        <v>117</v>
      </c>
      <c r="C8" s="85"/>
      <c r="D8" s="110"/>
      <c r="E8" s="112"/>
      <c r="F8" s="114"/>
    </row>
    <row r="9" spans="1:6" ht="18.75" customHeight="1">
      <c r="A9" s="93"/>
      <c r="B9" s="17" t="s">
        <v>35</v>
      </c>
      <c r="C9" s="17" t="s">
        <v>36</v>
      </c>
      <c r="D9" s="109" t="s">
        <v>43</v>
      </c>
      <c r="E9" s="111">
        <v>721029142</v>
      </c>
      <c r="F9" s="113" t="s">
        <v>45</v>
      </c>
    </row>
    <row r="10" spans="1:6" ht="16.5" customHeight="1">
      <c r="A10" s="93"/>
      <c r="B10" s="17" t="s">
        <v>6</v>
      </c>
      <c r="C10" s="17" t="s">
        <v>7</v>
      </c>
      <c r="D10" s="110"/>
      <c r="E10" s="112"/>
      <c r="F10" s="114"/>
    </row>
    <row r="11" spans="1:6" ht="21" customHeight="1">
      <c r="A11" s="93"/>
      <c r="B11" s="17" t="s">
        <v>8</v>
      </c>
      <c r="C11" s="17" t="s">
        <v>9</v>
      </c>
      <c r="D11" s="18" t="s">
        <v>42</v>
      </c>
      <c r="E11" s="19">
        <v>736175038</v>
      </c>
      <c r="F11" s="27" t="s">
        <v>56</v>
      </c>
    </row>
    <row r="12" spans="1:6" ht="18" customHeight="1">
      <c r="A12" s="93"/>
      <c r="B12" s="17" t="s">
        <v>10</v>
      </c>
      <c r="C12" s="17" t="s">
        <v>11</v>
      </c>
      <c r="D12" s="63" t="s">
        <v>43</v>
      </c>
      <c r="E12" s="19">
        <v>721029142</v>
      </c>
      <c r="F12" s="27" t="s">
        <v>45</v>
      </c>
    </row>
    <row r="13" spans="1:6" ht="24.9" customHeight="1" thickBot="1">
      <c r="A13" s="95"/>
      <c r="B13" s="22" t="s">
        <v>12</v>
      </c>
      <c r="C13" s="22" t="s">
        <v>38</v>
      </c>
      <c r="D13" s="64" t="s">
        <v>42</v>
      </c>
      <c r="E13" s="28">
        <v>736175038</v>
      </c>
      <c r="F13" s="29" t="s">
        <v>56</v>
      </c>
    </row>
    <row r="14" spans="1:6" ht="19.5" customHeight="1">
      <c r="A14" s="92" t="s">
        <v>13</v>
      </c>
      <c r="B14" s="20" t="s">
        <v>0</v>
      </c>
      <c r="C14" s="20" t="s">
        <v>14</v>
      </c>
      <c r="D14" s="98" t="s">
        <v>47</v>
      </c>
      <c r="E14" s="101">
        <v>721027353</v>
      </c>
      <c r="F14" s="104" t="s">
        <v>46</v>
      </c>
    </row>
    <row r="15" spans="1:6" ht="20.25" customHeight="1">
      <c r="A15" s="93"/>
      <c r="B15" s="17" t="s">
        <v>15</v>
      </c>
      <c r="C15" s="17" t="s">
        <v>40</v>
      </c>
      <c r="D15" s="99"/>
      <c r="E15" s="102"/>
      <c r="F15" s="105"/>
    </row>
    <row r="16" spans="1:6" ht="17.25" customHeight="1" thickBot="1">
      <c r="A16" s="95"/>
      <c r="B16" s="22" t="s">
        <v>16</v>
      </c>
      <c r="C16" s="22" t="s">
        <v>17</v>
      </c>
      <c r="D16" s="108"/>
      <c r="E16" s="103"/>
      <c r="F16" s="106"/>
    </row>
    <row r="17" spans="1:6" ht="20.25" customHeight="1">
      <c r="A17" s="92" t="s">
        <v>18</v>
      </c>
      <c r="B17" s="20" t="s">
        <v>19</v>
      </c>
      <c r="C17" s="20" t="s">
        <v>20</v>
      </c>
      <c r="D17" s="98" t="s">
        <v>53</v>
      </c>
      <c r="E17" s="101">
        <v>730531937</v>
      </c>
      <c r="F17" s="104" t="s">
        <v>54</v>
      </c>
    </row>
    <row r="18" spans="1:6" ht="15.75" customHeight="1">
      <c r="A18" s="96"/>
      <c r="B18" s="17" t="s">
        <v>21</v>
      </c>
      <c r="C18" s="17" t="s">
        <v>22</v>
      </c>
      <c r="D18" s="99"/>
      <c r="E18" s="102"/>
      <c r="F18" s="105"/>
    </row>
    <row r="19" spans="1:6" ht="20.25" customHeight="1" thickBot="1">
      <c r="A19" s="93"/>
      <c r="B19" s="17" t="s">
        <v>106</v>
      </c>
      <c r="C19" s="17" t="s">
        <v>110</v>
      </c>
      <c r="D19" s="99"/>
      <c r="E19" s="102"/>
      <c r="F19" s="105"/>
    </row>
    <row r="20" spans="1:6" ht="24.9" customHeight="1">
      <c r="A20" s="90" t="s">
        <v>23</v>
      </c>
      <c r="B20" s="20" t="s">
        <v>24</v>
      </c>
      <c r="C20" s="20" t="s">
        <v>25</v>
      </c>
      <c r="D20" s="98" t="s">
        <v>52</v>
      </c>
      <c r="E20" s="101">
        <v>724181173</v>
      </c>
      <c r="F20" s="104" t="s">
        <v>51</v>
      </c>
    </row>
    <row r="21" spans="1:6" ht="15.75" customHeight="1">
      <c r="A21" s="82"/>
      <c r="B21" s="17" t="s">
        <v>99</v>
      </c>
      <c r="C21" s="8" t="s">
        <v>111</v>
      </c>
      <c r="D21" s="107"/>
      <c r="E21" s="102"/>
      <c r="F21" s="105"/>
    </row>
    <row r="22" spans="1:6" ht="17.25" customHeight="1">
      <c r="A22" s="82"/>
      <c r="B22" s="49" t="s">
        <v>107</v>
      </c>
      <c r="C22" s="8" t="s">
        <v>112</v>
      </c>
      <c r="D22" s="107"/>
      <c r="E22" s="102"/>
      <c r="F22" s="105"/>
    </row>
    <row r="23" spans="1:6" ht="24.9" customHeight="1" thickBot="1">
      <c r="A23" s="91"/>
      <c r="B23" s="22" t="s">
        <v>26</v>
      </c>
      <c r="C23" s="22" t="s">
        <v>27</v>
      </c>
      <c r="D23" s="108"/>
      <c r="E23" s="103"/>
      <c r="F23" s="106"/>
    </row>
    <row r="24" spans="1:6" ht="24.9" customHeight="1">
      <c r="A24" s="90" t="s">
        <v>28</v>
      </c>
      <c r="B24" s="20" t="s">
        <v>1</v>
      </c>
      <c r="C24" s="20" t="s">
        <v>29</v>
      </c>
      <c r="D24" s="98" t="s">
        <v>50</v>
      </c>
      <c r="E24" s="101">
        <v>606711930</v>
      </c>
      <c r="F24" s="104" t="s">
        <v>49</v>
      </c>
    </row>
    <row r="25" spans="1:6" ht="18" customHeight="1">
      <c r="A25" s="97"/>
      <c r="B25" s="17" t="s">
        <v>108</v>
      </c>
      <c r="C25" s="8" t="s">
        <v>113</v>
      </c>
      <c r="D25" s="107"/>
      <c r="E25" s="102"/>
      <c r="F25" s="105"/>
    </row>
    <row r="26" spans="1:6" ht="30" customHeight="1" thickBot="1">
      <c r="A26" s="91"/>
      <c r="B26" s="22" t="s">
        <v>109</v>
      </c>
      <c r="C26" s="65" t="s">
        <v>114</v>
      </c>
      <c r="D26" s="100"/>
      <c r="E26" s="103"/>
      <c r="F26" s="106"/>
    </row>
    <row r="27" spans="1:6" ht="17.25" customHeight="1">
      <c r="A27" s="92" t="s">
        <v>30</v>
      </c>
      <c r="B27" s="20" t="s">
        <v>31</v>
      </c>
      <c r="C27" s="20" t="s">
        <v>39</v>
      </c>
      <c r="D27" s="98" t="s">
        <v>2</v>
      </c>
      <c r="E27" s="101">
        <v>720071709</v>
      </c>
      <c r="F27" s="104" t="s">
        <v>48</v>
      </c>
    </row>
    <row r="28" spans="1:6" ht="18" customHeight="1">
      <c r="A28" s="93"/>
      <c r="B28" s="17" t="s">
        <v>116</v>
      </c>
      <c r="C28" s="17" t="s">
        <v>33</v>
      </c>
      <c r="D28" s="99"/>
      <c r="E28" s="102"/>
      <c r="F28" s="105"/>
    </row>
    <row r="29" spans="1:6" ht="18" customHeight="1">
      <c r="A29" s="94"/>
      <c r="B29" s="50" t="s">
        <v>34</v>
      </c>
      <c r="C29" s="50" t="s">
        <v>37</v>
      </c>
      <c r="D29" s="99"/>
      <c r="E29" s="102"/>
      <c r="F29" s="105"/>
    </row>
    <row r="30" spans="1:6" ht="15.75" customHeight="1" thickBot="1">
      <c r="A30" s="95"/>
      <c r="B30" s="22" t="s">
        <v>95</v>
      </c>
      <c r="C30" s="15" t="s">
        <v>115</v>
      </c>
      <c r="D30" s="100"/>
      <c r="E30" s="103"/>
      <c r="F30" s="106"/>
    </row>
  </sheetData>
  <mergeCells count="30">
    <mergeCell ref="D14:D16"/>
    <mergeCell ref="E14:E16"/>
    <mergeCell ref="F14:F16"/>
    <mergeCell ref="D7:D8"/>
    <mergeCell ref="E7:E8"/>
    <mergeCell ref="F7:F8"/>
    <mergeCell ref="D9:D10"/>
    <mergeCell ref="E9:E10"/>
    <mergeCell ref="F9:F10"/>
    <mergeCell ref="E24:E26"/>
    <mergeCell ref="F24:F26"/>
    <mergeCell ref="D17:D19"/>
    <mergeCell ref="E17:E19"/>
    <mergeCell ref="F17:F19"/>
    <mergeCell ref="C7:C8"/>
    <mergeCell ref="C5:C6"/>
    <mergeCell ref="D4:F4"/>
    <mergeCell ref="A20:A23"/>
    <mergeCell ref="A27:A30"/>
    <mergeCell ref="A5:A13"/>
    <mergeCell ref="A14:A16"/>
    <mergeCell ref="A17:A19"/>
    <mergeCell ref="A24:A26"/>
    <mergeCell ref="D27:D30"/>
    <mergeCell ref="E27:E30"/>
    <mergeCell ref="F27:F30"/>
    <mergeCell ref="D20:D23"/>
    <mergeCell ref="E20:E23"/>
    <mergeCell ref="F20:F23"/>
    <mergeCell ref="D24:D26"/>
  </mergeCells>
  <hyperlinks>
    <hyperlink ref="F9" r:id="rId1" display="mailto:plhona@zzsjmk.cz"/>
    <hyperlink ref="F12" r:id="rId2" display="mailto:plhona@zzsjmk.cz"/>
    <hyperlink ref="F14" r:id="rId3" display="mailto:voracj@zzsjmk.cz"/>
    <hyperlink ref="F5" r:id="rId4" display="mailto:smidp@zzsjmk.cz"/>
    <hyperlink ref="F27" r:id="rId5" display="mailto:babulap@zzsjmk.cz"/>
    <hyperlink ref="F20" r:id="rId6" display="mailto:dostalk@zzsjmk.cz"/>
    <hyperlink ref="F17" r:id="rId7" display="mailto:schneiderj@zzsjmk.cz"/>
    <hyperlink ref="F6" r:id="rId8" display="mailto:nejezchlebl@zzsjmk.cz"/>
    <hyperlink ref="F7" r:id="rId9" display="mailto:novotnyj2@zzsjmk.cz"/>
    <hyperlink ref="F24" r:id="rId10" display="mailto:halamicekp@zzsjmk.cz"/>
  </hyperlinks>
  <printOptions/>
  <pageMargins left="0.7" right="0.7" top="0.787401575" bottom="0.787401575" header="0.3" footer="0.3"/>
  <pageSetup fitToHeight="1" fitToWidth="1" horizontalDpi="600" verticalDpi="600" orientation="portrait" paperSize="9" scale="73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Čvandová Milena</dc:creator>
  <cp:keywords/>
  <dc:description/>
  <cp:lastModifiedBy>STUCHLÍKOVÁ Markéta, Ing.</cp:lastModifiedBy>
  <cp:lastPrinted>2023-07-19T13:13:31Z</cp:lastPrinted>
  <dcterms:created xsi:type="dcterms:W3CDTF">2015-07-29T12:45:28Z</dcterms:created>
  <dcterms:modified xsi:type="dcterms:W3CDTF">2024-05-22T07:47:41Z</dcterms:modified>
  <cp:category/>
  <cp:version/>
  <cp:contentType/>
  <cp:contentStatus/>
</cp:coreProperties>
</file>