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65416" yWindow="135" windowWidth="14805" windowHeight="12630" activeTab="0"/>
  </bookViews>
  <sheets>
    <sheet name="D.1.4" sheetId="1" r:id="rId1"/>
  </sheets>
  <definedNames/>
  <calcPr calcId="124519"/>
  <extLst/>
</workbook>
</file>

<file path=xl/sharedStrings.xml><?xml version="1.0" encoding="utf-8"?>
<sst xmlns="http://schemas.openxmlformats.org/spreadsheetml/2006/main" count="63" uniqueCount="32">
  <si>
    <t>Položka</t>
  </si>
  <si>
    <t>Popis</t>
  </si>
  <si>
    <t>Množství</t>
  </si>
  <si>
    <t>MJ</t>
  </si>
  <si>
    <t>m</t>
  </si>
  <si>
    <t>kus</t>
  </si>
  <si>
    <t>Jednotková cena</t>
  </si>
  <si>
    <t>Celková cena</t>
  </si>
  <si>
    <t>Cenová soustava</t>
  </si>
  <si>
    <t>kg</t>
  </si>
  <si>
    <t xml:space="preserve">Zemnící drát FeZn průměr 10 vč. upevnění </t>
  </si>
  <si>
    <t>Zalévací hmota</t>
  </si>
  <si>
    <t>Sváření pásku/svorky</t>
  </si>
  <si>
    <t>Vodič HVI průměr 23mm,šedý, vč. upevnění</t>
  </si>
  <si>
    <t>Podpěry vedení vodiče HVI - na ploché střechy</t>
  </si>
  <si>
    <t>Podpěry vedení vodiče HVI - na stěnu</t>
  </si>
  <si>
    <t>Sada připojovacích prvků k vodiči HVI - koncovka</t>
  </si>
  <si>
    <t xml:space="preserve">Svorka PA k vodiči HVI </t>
  </si>
  <si>
    <t>Svorky hromosvodné SZ</t>
  </si>
  <si>
    <t>Označovací štítek</t>
  </si>
  <si>
    <t>Výstražná tabulka</t>
  </si>
  <si>
    <t>Revizní zpráva hromosvodů</t>
  </si>
  <si>
    <t>Demotáž a úpravy stav. soustavy</t>
  </si>
  <si>
    <t>hod</t>
  </si>
  <si>
    <t>Vodič Cu 10 ZŽ vč. svorky uchycení na rám</t>
  </si>
  <si>
    <t>Bleskosvodná instalace</t>
  </si>
  <si>
    <t>D.1.4 Bleskosvodná instalace</t>
  </si>
  <si>
    <t>Napojení na stáv. uzemnění</t>
  </si>
  <si>
    <t>JT1 - Jímací stožár pro vodiče HVI 5,7m, jímač 2,5m, podpůrná trubka 3,2m, stojan 3-ramenný 1,3x1,4m, kompletní vč. betonových podstavců 17kg 9x</t>
  </si>
  <si>
    <t>CÚ 2023/II</t>
  </si>
  <si>
    <t>JT2 - Jímací stožár pro vodiče HVI 4,2m, jímač 1,0m, podpůrná trubka 3,2m, stojan 3-ramenný 1,3x1,4m, kompletní vč. betonových podstavců 17kg 9x</t>
  </si>
  <si>
    <t>Lano Al 50mm2, vč. upevnění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</si>
</sst>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</cellStyleXfs>
  <cellXfs count="12">
    <xf numFmtId="0" fontId="0" fillId="0" borderId="0" xfId="0"/>
    <xf numFmtId="4" fontId="0" fillId="0" borderId="0" xfId="0" applyNumberFormat="1"/>
    <xf numFmtId="3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9" fontId="4" fillId="0" borderId="0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workbookViewId="0" topLeftCell="A1">
      <selection activeCell="K11" sqref="K11"/>
    </sheetView>
  </sheetViews>
  <sheetFormatPr defaultColWidth="9.140625" defaultRowHeight="15"/>
  <cols>
    <col min="1" max="1" width="1.8515625" style="1" customWidth="1"/>
    <col min="2" max="2" width="7.8515625" style="1" customWidth="1"/>
    <col min="3" max="3" width="55.7109375" style="1" customWidth="1"/>
    <col min="4" max="4" width="7.7109375" style="1" customWidth="1"/>
    <col min="5" max="5" width="9.140625" style="1" customWidth="1"/>
    <col min="6" max="6" width="11.28125" style="1" customWidth="1"/>
    <col min="7" max="7" width="11.421875" style="1" bestFit="1" customWidth="1"/>
    <col min="8" max="8" width="15.421875" style="1" bestFit="1" customWidth="1"/>
    <col min="9" max="9" width="11.7109375" style="1" bestFit="1" customWidth="1"/>
    <col min="10" max="16384" width="9.140625" style="1" customWidth="1"/>
  </cols>
  <sheetData>
    <row r="1" ht="15.75" thickBot="1"/>
    <row r="2" spans="2:8" ht="15.75" thickBot="1">
      <c r="B2" s="7"/>
      <c r="C2" s="8" t="s">
        <v>26</v>
      </c>
      <c r="D2" s="8"/>
      <c r="E2" s="8"/>
      <c r="F2" s="9"/>
      <c r="G2" s="9"/>
      <c r="H2" s="9"/>
    </row>
    <row r="3" spans="2:8" ht="30.75" thickBot="1">
      <c r="B3" s="7" t="s">
        <v>0</v>
      </c>
      <c r="C3" s="8" t="s">
        <v>1</v>
      </c>
      <c r="D3" s="8" t="s">
        <v>3</v>
      </c>
      <c r="E3" s="8" t="s">
        <v>2</v>
      </c>
      <c r="F3" s="9" t="s">
        <v>6</v>
      </c>
      <c r="G3" s="9" t="s">
        <v>7</v>
      </c>
      <c r="H3" s="9" t="s">
        <v>8</v>
      </c>
    </row>
    <row r="4" spans="2:8" ht="15">
      <c r="B4" s="5"/>
      <c r="C4" s="6" t="s">
        <v>25</v>
      </c>
      <c r="D4" s="6"/>
      <c r="E4" s="6"/>
      <c r="F4" s="6"/>
      <c r="G4" s="6">
        <f>SUM(G5:G22)</f>
        <v>0</v>
      </c>
      <c r="H4" s="6"/>
    </row>
    <row r="5" spans="2:8" ht="15">
      <c r="B5" s="2">
        <v>1</v>
      </c>
      <c r="C5" s="3" t="s">
        <v>10</v>
      </c>
      <c r="D5" s="4" t="s">
        <v>4</v>
      </c>
      <c r="E5" s="3">
        <v>12</v>
      </c>
      <c r="F5" s="3"/>
      <c r="G5" s="3">
        <f aca="true" t="shared" si="0" ref="G5:G21">E5*F5</f>
        <v>0</v>
      </c>
      <c r="H5" s="3" t="s">
        <v>29</v>
      </c>
    </row>
    <row r="6" spans="2:8" ht="15">
      <c r="B6" s="2">
        <v>2</v>
      </c>
      <c r="C6" s="3" t="s">
        <v>11</v>
      </c>
      <c r="D6" s="4" t="s">
        <v>9</v>
      </c>
      <c r="E6" s="3">
        <v>2</v>
      </c>
      <c r="F6" s="3"/>
      <c r="G6" s="3">
        <f t="shared" si="0"/>
        <v>0</v>
      </c>
      <c r="H6" s="3" t="s">
        <v>29</v>
      </c>
    </row>
    <row r="7" spans="2:8" ht="15">
      <c r="B7" s="2">
        <v>3</v>
      </c>
      <c r="C7" s="3" t="s">
        <v>12</v>
      </c>
      <c r="D7" s="4" t="s">
        <v>5</v>
      </c>
      <c r="E7" s="3">
        <v>12</v>
      </c>
      <c r="F7" s="3"/>
      <c r="G7" s="3">
        <f t="shared" si="0"/>
        <v>0</v>
      </c>
      <c r="H7" s="3" t="s">
        <v>29</v>
      </c>
    </row>
    <row r="8" spans="2:8" ht="15">
      <c r="B8" s="2">
        <v>4</v>
      </c>
      <c r="C8" s="3" t="s">
        <v>13</v>
      </c>
      <c r="D8" s="4" t="s">
        <v>4</v>
      </c>
      <c r="E8" s="3">
        <v>204</v>
      </c>
      <c r="F8" s="3"/>
      <c r="G8" s="3">
        <f>E8*F8</f>
        <v>0</v>
      </c>
      <c r="H8" s="3" t="s">
        <v>29</v>
      </c>
    </row>
    <row r="9" spans="2:8" ht="15">
      <c r="B9" s="2">
        <v>5</v>
      </c>
      <c r="C9" s="3" t="s">
        <v>31</v>
      </c>
      <c r="D9" s="4" t="s">
        <v>4</v>
      </c>
      <c r="E9" s="3">
        <v>50</v>
      </c>
      <c r="F9" s="3"/>
      <c r="G9" s="3">
        <f aca="true" t="shared" si="1" ref="G9">E9*F9</f>
        <v>0</v>
      </c>
      <c r="H9" s="3" t="s">
        <v>29</v>
      </c>
    </row>
    <row r="10" spans="2:8" ht="15">
      <c r="B10" s="2">
        <v>6</v>
      </c>
      <c r="C10" s="3" t="s">
        <v>14</v>
      </c>
      <c r="D10" s="4" t="s">
        <v>5</v>
      </c>
      <c r="E10" s="3">
        <v>37</v>
      </c>
      <c r="F10" s="3"/>
      <c r="G10" s="3">
        <f aca="true" t="shared" si="2" ref="G10:G15">E10*F10</f>
        <v>0</v>
      </c>
      <c r="H10" s="3" t="s">
        <v>29</v>
      </c>
    </row>
    <row r="11" spans="2:8" ht="15">
      <c r="B11" s="2">
        <v>7</v>
      </c>
      <c r="C11" s="3" t="s">
        <v>15</v>
      </c>
      <c r="D11" s="4" t="s">
        <v>5</v>
      </c>
      <c r="E11" s="3">
        <v>123</v>
      </c>
      <c r="F11" s="3"/>
      <c r="G11" s="3">
        <f t="shared" si="2"/>
        <v>0</v>
      </c>
      <c r="H11" s="3" t="s">
        <v>29</v>
      </c>
    </row>
    <row r="12" spans="2:8" ht="15">
      <c r="B12" s="2">
        <v>8</v>
      </c>
      <c r="C12" s="3" t="s">
        <v>16</v>
      </c>
      <c r="D12" s="4" t="s">
        <v>5</v>
      </c>
      <c r="E12" s="3">
        <v>16</v>
      </c>
      <c r="F12" s="3"/>
      <c r="G12" s="3">
        <f t="shared" si="2"/>
        <v>0</v>
      </c>
      <c r="H12" s="3" t="s">
        <v>29</v>
      </c>
    </row>
    <row r="13" spans="2:8" ht="15">
      <c r="B13" s="2">
        <v>9</v>
      </c>
      <c r="C13" s="3" t="s">
        <v>17</v>
      </c>
      <c r="D13" s="4" t="s">
        <v>5</v>
      </c>
      <c r="E13" s="3">
        <v>8</v>
      </c>
      <c r="F13" s="3"/>
      <c r="G13" s="3">
        <f t="shared" si="2"/>
        <v>0</v>
      </c>
      <c r="H13" s="3" t="s">
        <v>29</v>
      </c>
    </row>
    <row r="14" spans="2:8" s="11" customFormat="1" ht="15">
      <c r="B14" s="2">
        <v>10</v>
      </c>
      <c r="C14" s="3" t="s">
        <v>24</v>
      </c>
      <c r="D14" s="4" t="s">
        <v>4</v>
      </c>
      <c r="E14" s="3">
        <v>40</v>
      </c>
      <c r="F14" s="3"/>
      <c r="G14" s="3">
        <f t="shared" si="2"/>
        <v>0</v>
      </c>
      <c r="H14" s="3" t="s">
        <v>29</v>
      </c>
    </row>
    <row r="15" spans="2:8" ht="45">
      <c r="B15" s="2">
        <v>11</v>
      </c>
      <c r="C15" s="10" t="s">
        <v>28</v>
      </c>
      <c r="D15" s="4" t="s">
        <v>5</v>
      </c>
      <c r="E15" s="3">
        <v>6</v>
      </c>
      <c r="F15" s="3"/>
      <c r="G15" s="3">
        <f t="shared" si="2"/>
        <v>0</v>
      </c>
      <c r="H15" s="3" t="s">
        <v>29</v>
      </c>
    </row>
    <row r="16" spans="2:8" ht="45">
      <c r="B16" s="2">
        <v>12</v>
      </c>
      <c r="C16" s="10" t="s">
        <v>30</v>
      </c>
      <c r="D16" s="4" t="s">
        <v>5</v>
      </c>
      <c r="E16" s="3">
        <v>2</v>
      </c>
      <c r="F16" s="3"/>
      <c r="G16" s="3">
        <f aca="true" t="shared" si="3" ref="G16">E16*F16</f>
        <v>0</v>
      </c>
      <c r="H16" s="3" t="s">
        <v>29</v>
      </c>
    </row>
    <row r="17" spans="2:8" ht="15">
      <c r="B17" s="2">
        <v>13</v>
      </c>
      <c r="C17" s="3" t="s">
        <v>18</v>
      </c>
      <c r="D17" s="4" t="s">
        <v>5</v>
      </c>
      <c r="E17" s="3">
        <v>6</v>
      </c>
      <c r="F17" s="3"/>
      <c r="G17" s="3">
        <f t="shared" si="0"/>
        <v>0</v>
      </c>
      <c r="H17" s="3" t="s">
        <v>29</v>
      </c>
    </row>
    <row r="18" spans="2:8" ht="15">
      <c r="B18" s="2">
        <v>14</v>
      </c>
      <c r="C18" s="3" t="s">
        <v>19</v>
      </c>
      <c r="D18" s="4" t="s">
        <v>5</v>
      </c>
      <c r="E18" s="3">
        <v>6</v>
      </c>
      <c r="F18" s="3"/>
      <c r="G18" s="3">
        <f t="shared" si="0"/>
        <v>0</v>
      </c>
      <c r="H18" s="3" t="s">
        <v>29</v>
      </c>
    </row>
    <row r="19" spans="2:8" ht="15">
      <c r="B19" s="2">
        <v>15</v>
      </c>
      <c r="C19" s="3" t="s">
        <v>20</v>
      </c>
      <c r="D19" s="4" t="s">
        <v>5</v>
      </c>
      <c r="E19" s="3">
        <v>6</v>
      </c>
      <c r="F19" s="3"/>
      <c r="G19" s="3">
        <f t="shared" si="0"/>
        <v>0</v>
      </c>
      <c r="H19" s="3" t="s">
        <v>29</v>
      </c>
    </row>
    <row r="20" spans="2:8" ht="15">
      <c r="B20" s="2">
        <v>16</v>
      </c>
      <c r="C20" s="3" t="s">
        <v>27</v>
      </c>
      <c r="D20" s="4" t="s">
        <v>23</v>
      </c>
      <c r="E20" s="3">
        <v>12</v>
      </c>
      <c r="F20" s="3"/>
      <c r="G20" s="3">
        <f aca="true" t="shared" si="4" ref="G20">E20*F20</f>
        <v>0</v>
      </c>
      <c r="H20" s="3" t="s">
        <v>29</v>
      </c>
    </row>
    <row r="21" spans="2:8" ht="15">
      <c r="B21" s="2">
        <v>17</v>
      </c>
      <c r="C21" s="3" t="s">
        <v>22</v>
      </c>
      <c r="D21" s="4" t="s">
        <v>23</v>
      </c>
      <c r="E21" s="3">
        <v>20</v>
      </c>
      <c r="F21" s="3"/>
      <c r="G21" s="3">
        <f t="shared" si="0"/>
        <v>0</v>
      </c>
      <c r="H21" s="3" t="s">
        <v>29</v>
      </c>
    </row>
    <row r="22" spans="2:8" ht="15">
      <c r="B22" s="2">
        <v>18</v>
      </c>
      <c r="C22" s="3" t="s">
        <v>21</v>
      </c>
      <c r="D22" s="4" t="s">
        <v>5</v>
      </c>
      <c r="E22" s="3">
        <v>1</v>
      </c>
      <c r="F22" s="3"/>
      <c r="G22" s="3">
        <f>E22*F22</f>
        <v>0</v>
      </c>
      <c r="H22" s="3" t="s">
        <v>29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2024-01-03T12:29:47Z</dcterms:modified>
  <cp:category/>
  <cp:version/>
  <cp:contentType/>
  <cp:contentStatus/>
</cp:coreProperties>
</file>