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31. výzva (ICT vybavení - Masarykova SŠ Letovice) - OP JAK (LH)\02_ZD\ZD_250120_profil\"/>
    </mc:Choice>
  </mc:AlternateContent>
  <xr:revisionPtr revIDLastSave="0" documentId="13_ncr:1_{5507BEF8-02AD-4853-9539-383F17C5B8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E5" i="1"/>
  <c r="E6" i="1"/>
  <c r="E7" i="1"/>
  <c r="E8" i="1"/>
  <c r="E9" i="1"/>
  <c r="F4" i="1"/>
  <c r="E4" i="1"/>
  <c r="F10" i="1" l="1"/>
  <c r="F11" i="1" s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<sst xmlns="http://schemas.openxmlformats.org/spreadsheetml/2006/main" count="16" uniqueCount="16">
  <si>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</si>
  <si>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</si>
  <si>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</si>
  <si>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</si>
  <si>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</si>
  <si>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</si>
  <si>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</si>
  <si>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</si>
  <si>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</si>
  <si>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</si>
  <si>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</si>
  <si>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Tiskárna - Typ I</t>
  </si>
  <si>
    <t>Tiskárna - Typ III</t>
  </si>
  <si>
    <t>Tiskárna - Typ II</t>
  </si>
  <si>
    <t>Dataprojektor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</si>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</sst>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6" borderId="15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70" zoomScaleNormal="70" workbookViewId="0">
      <selection activeCell="I6" sqref="I6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16">
        <v>1</v>
      </c>
      <c r="B4" s="12" t="s">
        <v>14</v>
      </c>
      <c r="C4" s="13">
        <v>2</v>
      </c>
      <c r="D4" s="14"/>
      <c r="E4" s="15">
        <f t="shared" ref="E4:E9" si="0">D4*1.21</f>
        <v>0</v>
      </c>
      <c r="F4" s="17">
        <f t="shared" ref="F4:F9" si="1">C4*D4</f>
        <v>0</v>
      </c>
    </row>
    <row r="5" spans="1:15" ht="30" customHeight="1" x14ac:dyDescent="0.3">
      <c r="A5" s="16">
        <v>2</v>
      </c>
      <c r="B5" s="12" t="s">
        <v>15</v>
      </c>
      <c r="C5" s="13">
        <v>20</v>
      </c>
      <c r="D5" s="14"/>
      <c r="E5" s="15">
        <f t="shared" si="0"/>
        <v>0</v>
      </c>
      <c r="F5" s="17">
        <f t="shared" si="1"/>
        <v>0</v>
      </c>
    </row>
    <row r="6" spans="1:15" ht="30" customHeight="1" x14ac:dyDescent="0.3">
      <c r="A6" s="16">
        <v>3</v>
      </c>
      <c r="B6" s="12" t="s">
        <v>11</v>
      </c>
      <c r="C6" s="13">
        <v>2</v>
      </c>
      <c r="D6" s="14"/>
      <c r="E6" s="15">
        <f t="shared" si="0"/>
        <v>0</v>
      </c>
      <c r="F6" s="17">
        <f t="shared" si="1"/>
        <v>0</v>
      </c>
    </row>
    <row r="7" spans="1:15" ht="30" customHeight="1" x14ac:dyDescent="0.3">
      <c r="A7" s="16">
        <v>4</v>
      </c>
      <c r="B7" s="12" t="s">
        <v>13</v>
      </c>
      <c r="C7" s="13">
        <v>1</v>
      </c>
      <c r="D7" s="14"/>
      <c r="E7" s="15">
        <f t="shared" si="0"/>
        <v>0</v>
      </c>
      <c r="F7" s="17">
        <f t="shared" si="1"/>
        <v>0</v>
      </c>
    </row>
    <row r="8" spans="1:15" ht="30" customHeight="1" x14ac:dyDescent="0.3">
      <c r="A8" s="16">
        <v>5</v>
      </c>
      <c r="B8" s="12" t="s">
        <v>12</v>
      </c>
      <c r="C8" s="13">
        <v>2</v>
      </c>
      <c r="D8" s="14"/>
      <c r="E8" s="15">
        <f t="shared" si="0"/>
        <v>0</v>
      </c>
      <c r="F8" s="17">
        <f t="shared" si="1"/>
        <v>0</v>
      </c>
    </row>
    <row r="9" spans="1:15" ht="30" customHeight="1" thickBot="1" x14ac:dyDescent="0.35">
      <c r="A9" s="9">
        <v>6</v>
      </c>
      <c r="B9" s="10" t="s">
        <v>10</v>
      </c>
      <c r="C9" s="18">
        <v>1</v>
      </c>
      <c r="D9" s="19"/>
      <c r="E9" s="20">
        <f t="shared" si="0"/>
        <v>0</v>
      </c>
      <c r="F9" s="21">
        <f t="shared" si="1"/>
        <v>0</v>
      </c>
    </row>
    <row r="10" spans="1:15" s="1" customFormat="1" ht="27" customHeight="1" thickBot="1" x14ac:dyDescent="0.35">
      <c r="B10" s="2"/>
      <c r="C10" s="24" t="s">
        <v>0</v>
      </c>
      <c r="D10" s="25"/>
      <c r="E10" s="26"/>
      <c r="F10" s="11">
        <f>SUM(F4:F9)</f>
        <v>0</v>
      </c>
    </row>
    <row r="11" spans="1:15" s="1" customFormat="1" ht="27" customHeight="1" thickBot="1" x14ac:dyDescent="0.35">
      <c r="B11" s="2"/>
      <c r="C11" s="27" t="s">
        <v>3</v>
      </c>
      <c r="D11" s="28"/>
      <c r="E11" s="29"/>
      <c r="F11" s="4">
        <f>F10*1.21</f>
        <v>0</v>
      </c>
    </row>
    <row r="13" spans="1:15" ht="42.6" customHeight="1" x14ac:dyDescent="0.3">
      <c r="B13" s="23" t="s">
        <v>2</v>
      </c>
      <c r="C13" s="23"/>
      <c r="D13" s="23"/>
      <c r="E13" s="23"/>
      <c r="F13" s="23"/>
      <c r="G13" s="3"/>
      <c r="H13" s="3"/>
      <c r="I13" s="3"/>
      <c r="J13" s="3"/>
      <c r="K13" s="3"/>
      <c r="L13" s="3"/>
      <c r="M13" s="3"/>
      <c r="N13" s="3"/>
      <c r="O13" s="3"/>
    </row>
  </sheetData>
  <sheetProtection algorithmName="SHA-512" hashValue="Fcm9pbsX5wt8IzlV0ybJcJOD0/jC11zf9Zxa610TS4/Vrkl/iZKHGPnqS6vnUgi7zZOvSFbakhAcSkV3hely9Q==" saltValue="q2LyDx0yZkt3Y9ScsTyCWA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Libor Havlík</cp:lastModifiedBy>
  <cp:lastPrinted>2018-12-05T10:44:20Z</cp:lastPrinted>
  <dcterms:created xsi:type="dcterms:W3CDTF">2018-05-21T11:15:06Z</dcterms:created>
  <dcterms:modified xsi:type="dcterms:W3CDTF">2025-01-20T14:48:29Z</dcterms:modified>
</cp:coreProperties>
</file>