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5\5_Vyvažování_hřídelí_sekačky\"/>
    </mc:Choice>
  </mc:AlternateContent>
  <xr:revisionPtr revIDLastSave="0" documentId="13_ncr:1_{49CAED07-DED7-4EBB-8ED6-1869131B6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6" i="1"/>
  <c r="E16" i="1" s="1"/>
  <c r="E18" i="1" s="1"/>
  <c r="E17" i="1" s="1"/>
</calcChain>
</file>

<file path=xl/sharedStrings.xml><?xml version="1.0" encoding="utf-8"?>
<sst xmlns="http://schemas.openxmlformats.org/spreadsheetml/2006/main" count="23" uniqueCount="23">
  <si>
    <t>Typ sekačky</t>
  </si>
  <si>
    <t>Hymach TDH P600 TC</t>
  </si>
  <si>
    <t xml:space="preserve">předpokládaný počet </t>
  </si>
  <si>
    <t>hřídelí</t>
  </si>
  <si>
    <t xml:space="preserve">cena za opravu a vyvážení </t>
  </si>
  <si>
    <t>1 ks bez DPH</t>
  </si>
  <si>
    <t>cena celkem</t>
  </si>
  <si>
    <t>bez DPH</t>
  </si>
  <si>
    <t>Hymach TDH M500 TC</t>
  </si>
  <si>
    <t>Mulag</t>
  </si>
  <si>
    <t>STPC nové provedení</t>
  </si>
  <si>
    <t>MTM PS 120 podsvodidlová</t>
  </si>
  <si>
    <t>Muthhing MUH MU-H 200-31</t>
  </si>
  <si>
    <t>Hymach TDH M600 TC</t>
  </si>
  <si>
    <t>TSL 120 TL - H</t>
  </si>
  <si>
    <t>STPC 133 hlava SSKT</t>
  </si>
  <si>
    <t>Zajištění opravy a vyvážení cepových hřídelí sekaček 2025</t>
  </si>
  <si>
    <t>celkem Kč bez DPH</t>
  </si>
  <si>
    <t>DPH</t>
  </si>
  <si>
    <t>celkem Kč včetně DPH</t>
  </si>
  <si>
    <t>V</t>
  </si>
  <si>
    <t>Dne</t>
  </si>
  <si>
    <t>Zpracoval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</si>
</sst>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tabSelected="1" workbookViewId="0">
      <selection activeCell="D7" sqref="D7"/>
    </sheetView>
  </sheetViews>
  <sheetFormatPr defaultRowHeight="14.4" x14ac:dyDescent="0.3"/>
  <cols>
    <col min="1" max="1" width="3.44140625" customWidth="1"/>
    <col min="2" max="2" width="25.6640625" customWidth="1"/>
    <col min="3" max="3" width="20.6640625" style="1" customWidth="1"/>
    <col min="4" max="4" width="23.33203125" style="1" customWidth="1"/>
    <col min="5" max="5" width="19.33203125" style="1" customWidth="1"/>
  </cols>
  <sheetData>
    <row r="2" spans="2:5" ht="21" x14ac:dyDescent="0.4">
      <c r="B2" s="12" t="s">
        <v>16</v>
      </c>
    </row>
    <row r="3" spans="2:5" ht="21" x14ac:dyDescent="0.4">
      <c r="B3" s="12"/>
    </row>
    <row r="4" spans="2:5" x14ac:dyDescent="0.3">
      <c r="B4" s="4" t="s">
        <v>0</v>
      </c>
      <c r="C4" s="8" t="s">
        <v>2</v>
      </c>
      <c r="D4" s="8" t="s">
        <v>4</v>
      </c>
      <c r="E4" s="2" t="s">
        <v>6</v>
      </c>
    </row>
    <row r="5" spans="2:5" ht="15" x14ac:dyDescent="0.3">
      <c r="B5" s="5"/>
      <c r="C5" s="9" t="s">
        <v>3</v>
      </c>
      <c r="D5" s="9" t="s">
        <v>5</v>
      </c>
      <c r="E5" s="3" t="s">
        <v>7</v>
      </c>
    </row>
    <row r="6" spans="2:5" ht="15" x14ac:dyDescent="0.3">
      <c r="B6" s="6" t="s">
        <v>1</v>
      </c>
      <c r="C6" s="10">
        <v>21</v>
      </c>
      <c r="D6" s="15">
        <v>0</v>
      </c>
      <c r="E6" s="18">
        <f>C6*D6</f>
        <v>0</v>
      </c>
    </row>
    <row r="7" spans="2:5" ht="15" x14ac:dyDescent="0.3">
      <c r="B7" s="6" t="s">
        <v>13</v>
      </c>
      <c r="C7" s="10">
        <v>10</v>
      </c>
      <c r="D7" s="15">
        <v>0</v>
      </c>
      <c r="E7" s="18">
        <f t="shared" ref="E7:E14" si="0">C7*D7</f>
        <v>0</v>
      </c>
    </row>
    <row r="8" spans="2:5" ht="15" x14ac:dyDescent="0.3">
      <c r="B8" s="6" t="s">
        <v>8</v>
      </c>
      <c r="C8" s="10">
        <v>2</v>
      </c>
      <c r="D8" s="15">
        <v>0</v>
      </c>
      <c r="E8" s="18">
        <f t="shared" si="0"/>
        <v>0</v>
      </c>
    </row>
    <row r="9" spans="2:5" ht="15" x14ac:dyDescent="0.3">
      <c r="B9" s="5" t="s">
        <v>14</v>
      </c>
      <c r="C9" s="9">
        <v>1</v>
      </c>
      <c r="D9" s="16">
        <v>0</v>
      </c>
      <c r="E9" s="18">
        <f t="shared" si="0"/>
        <v>0</v>
      </c>
    </row>
    <row r="10" spans="2:5" ht="15" x14ac:dyDescent="0.3">
      <c r="B10" s="6" t="s">
        <v>9</v>
      </c>
      <c r="C10" s="10">
        <v>3</v>
      </c>
      <c r="D10" s="15">
        <v>0</v>
      </c>
      <c r="E10" s="18">
        <f t="shared" si="0"/>
        <v>0</v>
      </c>
    </row>
    <row r="11" spans="2:5" ht="15" x14ac:dyDescent="0.3">
      <c r="B11" s="6" t="s">
        <v>10</v>
      </c>
      <c r="C11" s="10">
        <v>2</v>
      </c>
      <c r="D11" s="15">
        <v>0</v>
      </c>
      <c r="E11" s="18">
        <f t="shared" si="0"/>
        <v>0</v>
      </c>
    </row>
    <row r="12" spans="2:5" ht="15" x14ac:dyDescent="0.3">
      <c r="B12" s="6" t="s">
        <v>15</v>
      </c>
      <c r="C12" s="10">
        <v>1</v>
      </c>
      <c r="D12" s="15">
        <v>0</v>
      </c>
      <c r="E12" s="18">
        <f t="shared" si="0"/>
        <v>0</v>
      </c>
    </row>
    <row r="13" spans="2:5" ht="15" x14ac:dyDescent="0.3">
      <c r="B13" s="6" t="s">
        <v>11</v>
      </c>
      <c r="C13" s="10">
        <v>10</v>
      </c>
      <c r="D13" s="15">
        <v>0</v>
      </c>
      <c r="E13" s="18">
        <f t="shared" si="0"/>
        <v>0</v>
      </c>
    </row>
    <row r="14" spans="2:5" ht="15" x14ac:dyDescent="0.3">
      <c r="B14" s="7" t="s">
        <v>12</v>
      </c>
      <c r="C14" s="11">
        <v>2</v>
      </c>
      <c r="D14" s="17">
        <v>0</v>
      </c>
      <c r="E14" s="18">
        <f t="shared" si="0"/>
        <v>0</v>
      </c>
    </row>
    <row r="16" spans="2:5" x14ac:dyDescent="0.3">
      <c r="D16" s="1" t="s">
        <v>17</v>
      </c>
      <c r="E16" s="19">
        <f>SUM(E6:E14)</f>
        <v>0</v>
      </c>
    </row>
    <row r="17" spans="2:5" x14ac:dyDescent="0.3">
      <c r="D17" s="1" t="s">
        <v>18</v>
      </c>
      <c r="E17" s="19">
        <f>E18-E16</f>
        <v>0</v>
      </c>
    </row>
    <row r="18" spans="2:5" x14ac:dyDescent="0.3">
      <c r="D18" s="1" t="s">
        <v>19</v>
      </c>
      <c r="E18" s="19">
        <f>E16*1.21</f>
        <v>0</v>
      </c>
    </row>
    <row r="20" spans="2:5" x14ac:dyDescent="0.3">
      <c r="B20" s="13" t="s">
        <v>20</v>
      </c>
      <c r="C20" s="14"/>
    </row>
    <row r="21" spans="2:5" x14ac:dyDescent="0.3">
      <c r="B21" s="13" t="s">
        <v>21</v>
      </c>
      <c r="C21" s="14"/>
    </row>
    <row r="22" spans="2:5" x14ac:dyDescent="0.3">
      <c r="B22" s="13" t="s">
        <v>22</v>
      </c>
      <c r="C22" s="14"/>
    </row>
  </sheetData>
  <sheetProtection algorithmName="SHA-512" hashValue="zUT4ma47cbeIGzyADiw2Rbklm2GuCzF165lNI1eOLBIltF8Wqs1rg+10scAjugp40J0g+D8HpgzrtwPTBqIVSA==" saltValue="Xep7eZANFltT4OeyBJVW6g==" spinCount="100000" sheet="1" objects="1" scenarios="1"/>
  <protectedRanges>
    <protectedRange sqref="C20:C22" name="Oblast2"/>
    <protectedRange sqref="D6:D14" name="Oblast1"/>
  </protectedRanges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Jaroslav</dc:creator>
  <cp:lastModifiedBy>Mikulášek Patrik</cp:lastModifiedBy>
  <cp:lastPrinted>2024-01-19T06:33:26Z</cp:lastPrinted>
  <dcterms:created xsi:type="dcterms:W3CDTF">2022-04-12T08:11:56Z</dcterms:created>
  <dcterms:modified xsi:type="dcterms:W3CDTF">2025-01-26T15:25:28Z</dcterms:modified>
</cp:coreProperties>
</file>