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85\Desktop\VZ_Podlahářské práce\Výzva vč. ZD a přílohy\"/>
    </mc:Choice>
  </mc:AlternateContent>
  <xr:revisionPtr revIDLastSave="0" documentId="13_ncr:1_{628500C8-3028-47A7-A814-8E9E01C41A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5" i="1"/>
  <c r="E14" i="1"/>
  <c r="E13" i="1"/>
  <c r="E12" i="1"/>
  <c r="E11" i="1"/>
  <c r="E19" i="1" l="1"/>
  <c r="E18" i="1"/>
  <c r="E17" i="1"/>
  <c r="E9" i="1"/>
  <c r="E8" i="1"/>
  <c r="E7" i="1"/>
  <c r="E6" i="1"/>
  <c r="E5" i="1"/>
  <c r="E20" i="1" l="1"/>
</calcChain>
</file>

<file path=xl/sharedStrings.xml><?xml version="1.0" encoding="utf-8"?>
<sst xmlns="http://schemas.openxmlformats.org/spreadsheetml/2006/main" count="44" uniqueCount="33">
  <si>
    <t>Uchazeč doplní  vybarvené pole, případně doplní přesný údaj pokud je stanoven v minimální výši, případně je možné doplnit poznámku.</t>
  </si>
  <si>
    <t>Odstranění stávajících podlahových krytin</t>
  </si>
  <si>
    <t>Srovnání povrchu</t>
  </si>
  <si>
    <t>Likvidace starého PVC</t>
  </si>
  <si>
    <t>Ceny vybraných druhů PVC</t>
  </si>
  <si>
    <t>Jednotka</t>
  </si>
  <si>
    <t>m2</t>
  </si>
  <si>
    <t>Povrchová úprava - lak, olej, vosk, broušení, protiskluová PÚ, antistatická PÚ</t>
  </si>
  <si>
    <t>Způsob pokládky - připevněním k podlaze - lepením.</t>
  </si>
  <si>
    <t>Předpokládaný počet jednotek</t>
  </si>
  <si>
    <t xml:space="preserve">PVC musí splňovat minimálně zátěžovou skupinu  pro komerční prostory </t>
  </si>
  <si>
    <t>Uvedené počty m2 jsou pouze orientační a předpokládané.</t>
  </si>
  <si>
    <t>Pokládka nového PVC</t>
  </si>
  <si>
    <t>přechodová lišta vč. montáže nerezová (40 mm)</t>
  </si>
  <si>
    <t>Montáž fabionu na podlaze cca 20 cm, na zdi cca 8 cm</t>
  </si>
  <si>
    <t>Podžlábek pod fabion</t>
  </si>
  <si>
    <t>Přechodová lišta vč. montáže hliníková (40 mm)</t>
  </si>
  <si>
    <t>Montáž soklu klasického vč. dodávky (PVC 30x30 mm)</t>
  </si>
  <si>
    <t>Pokládka elektrostatického PVC</t>
  </si>
  <si>
    <t xml:space="preserve">m  </t>
  </si>
  <si>
    <t>m</t>
  </si>
  <si>
    <t>Cena za jednotku v Kč bez DPH</t>
  </si>
  <si>
    <t>Kritérium</t>
  </si>
  <si>
    <t>Cena celkem v Kč bez DPH</t>
  </si>
  <si>
    <r>
      <t>Stěrkování, nivelace</t>
    </r>
    <r>
      <rPr>
        <sz val="11"/>
        <rFont val="Calibri"/>
        <family val="2"/>
        <charset val="238"/>
      </rPr>
      <t>, min. tl.5mm</t>
    </r>
  </si>
  <si>
    <t>Vysoce zátěžová homogenní vinylová podlahová krytina v rolích o tloušťce 2 mm, laserem tvrzená povrchová úprava s vysokou odolností vůči chemikáliím nevyžadující aplikaci ochranných emulzí. Bezesměrný dekor s příměsí transparentního vinylového granulátu pro 3D efekt. Reakce na oheň Bfl-s1, váha ≤ 2850g/m2, součinitel smykového  tření dle ČSN 744507 min. 0,6. TVOC po 28 dnech &lt; 10μg/ m3 dle ISO 16000-6. Bez obsahu těžkých kovů a ftalátů spadajících do skupiny CMR.</t>
  </si>
  <si>
    <t>Zátěžová homogenní vinylová podlahová krytina v rolích. Celková tloušťka 2mm, laserem tvrzená povrchová úprava s vysokou odolností vůči chemikáliím nevyžadující aplikaci ochranných emulzí. Reakce na oheň Bfl-s1, váha ≤ 3120 g/m2, součinitel smykového tření dle ČSN 744507 min. 0,6. TVOC po 28 dnech &lt; 10μg/ m3 dle ISO 16000-6. Bez obsahu těžkých kovů a ftalátů spadajících do skupiny CMR.</t>
  </si>
  <si>
    <t>Elektrostaticky vodivá homogenní vinylová podlahová krytina v rolích,s povrchovou úpravou tvrzenou laserem s vysokou odolností vůči chemikáliím, vnitřní odpor dle EN 1081 104 ˂ 106Ω. Celková tloušťka 2mm, 2m široké role, váha ≤ 3060 g/m2. Reakce na oheň Bfl-s1, součinitel smykového tření dle ČSN 744507 min. 0,6. TVOC po 28 dnech méně než 10 μg/ m3 dle ISO 16000-6. Bez obsahu těžkých kovů a ftalátů spadajících do skupiny CMR. Včetně provedení revize.</t>
  </si>
  <si>
    <t>VZ Podlahářské práce</t>
  </si>
  <si>
    <t>Příloha č. 2 - Soupis podlahářských prací</t>
  </si>
  <si>
    <t>POZN.:</t>
  </si>
  <si>
    <t>Celková nabídková cena v Kč bez DPH za 24 měsíců</t>
  </si>
  <si>
    <t>Částka uvedená na řádku 20E jako "Celková nabídková cena v Kč bez DPH za 24 měsíců" je částkou, dle které bude nabídka hodnocena. Tato částka by měla být uvedena i v krycím listu nabídky a v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</si>
</sst>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i/>
      <sz val="11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5" xfId="0" applyBorder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6" fillId="0" borderId="0" xfId="0" applyFont="1"/>
    <xf numFmtId="0" fontId="4" fillId="0" borderId="3" xfId="1" applyNumberFormat="1" applyFont="1" applyBorder="1" applyAlignment="1" applyProtection="1">
      <alignment horizontal="center"/>
    </xf>
    <xf numFmtId="0" fontId="4" fillId="0" borderId="1" xfId="1" applyNumberFormat="1" applyFont="1" applyBorder="1" applyAlignment="1" applyProtection="1">
      <alignment horizontal="center"/>
    </xf>
    <xf numFmtId="0" fontId="4" fillId="0" borderId="5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0" fontId="0" fillId="0" borderId="4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  <xf numFmtId="0" fontId="7" fillId="0" borderId="0" xfId="0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44" fontId="2" fillId="4" borderId="6" xfId="1" applyFont="1" applyFill="1" applyBorder="1" applyAlignment="1">
      <alignment horizontal="center"/>
    </xf>
    <xf numFmtId="0" fontId="0" fillId="0" borderId="1" xfId="0" applyBorder="1"/>
    <xf numFmtId="3" fontId="2" fillId="3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justify" vertical="center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7"/>
  <sheetViews>
    <sheetView tabSelected="1" workbookViewId="0">
      <selection activeCell="A26" sqref="A26"/>
    </sheetView>
  </sheetViews>
  <sheetFormatPr defaultRowHeight="19.95" customHeight="1" x14ac:dyDescent="0.3"/>
  <cols>
    <col min="1" max="1" width="121.6640625" customWidth="1"/>
    <col min="2" max="2" width="11.33203125" customWidth="1"/>
    <col min="3" max="3" width="23.33203125" bestFit="1" customWidth="1"/>
    <col min="4" max="4" width="19.33203125" customWidth="1"/>
    <col min="5" max="5" width="19.44140625" customWidth="1"/>
  </cols>
  <sheetData>
    <row r="2" spans="1:5" s="25" customFormat="1" ht="19.95" customHeight="1" x14ac:dyDescent="0.4">
      <c r="A2" s="44" t="s">
        <v>28</v>
      </c>
      <c r="B2" s="44"/>
      <c r="C2" s="44"/>
      <c r="D2" s="44"/>
      <c r="E2" s="44"/>
    </row>
    <row r="3" spans="1:5" ht="12" customHeight="1" x14ac:dyDescent="0.3">
      <c r="A3" t="s">
        <v>29</v>
      </c>
    </row>
    <row r="4" spans="1:5" s="15" customFormat="1" ht="42" customHeight="1" thickBot="1" x14ac:dyDescent="0.35">
      <c r="A4" s="13" t="s">
        <v>22</v>
      </c>
      <c r="B4" s="13" t="s">
        <v>5</v>
      </c>
      <c r="C4" s="14" t="s">
        <v>21</v>
      </c>
      <c r="D4" s="14" t="s">
        <v>9</v>
      </c>
      <c r="E4" s="14" t="s">
        <v>23</v>
      </c>
    </row>
    <row r="5" spans="1:5" ht="19.95" customHeight="1" thickTop="1" x14ac:dyDescent="0.3">
      <c r="A5" s="4" t="s">
        <v>1</v>
      </c>
      <c r="B5" s="33" t="s">
        <v>6</v>
      </c>
      <c r="C5" s="16">
        <v>0</v>
      </c>
      <c r="D5" s="26">
        <v>1100</v>
      </c>
      <c r="E5" s="17">
        <f t="shared" ref="E5:E15" si="0">C5*D5</f>
        <v>0</v>
      </c>
    </row>
    <row r="6" spans="1:5" ht="19.95" customHeight="1" x14ac:dyDescent="0.3">
      <c r="A6" s="3" t="s">
        <v>2</v>
      </c>
      <c r="B6" s="34" t="s">
        <v>6</v>
      </c>
      <c r="C6" s="18">
        <v>0</v>
      </c>
      <c r="D6" s="27">
        <v>1240</v>
      </c>
      <c r="E6" s="19">
        <f t="shared" si="0"/>
        <v>0</v>
      </c>
    </row>
    <row r="7" spans="1:5" ht="19.95" customHeight="1" x14ac:dyDescent="0.3">
      <c r="A7" s="3" t="s">
        <v>24</v>
      </c>
      <c r="B7" s="34" t="s">
        <v>6</v>
      </c>
      <c r="C7" s="18">
        <v>0</v>
      </c>
      <c r="D7" s="27">
        <v>1240</v>
      </c>
      <c r="E7" s="19">
        <f t="shared" si="0"/>
        <v>0</v>
      </c>
    </row>
    <row r="8" spans="1:5" ht="19.95" customHeight="1" x14ac:dyDescent="0.3">
      <c r="A8" s="3" t="s">
        <v>3</v>
      </c>
      <c r="B8" s="34" t="s">
        <v>6</v>
      </c>
      <c r="C8" s="18">
        <v>0</v>
      </c>
      <c r="D8" s="27">
        <v>1240</v>
      </c>
      <c r="E8" s="19">
        <f t="shared" si="0"/>
        <v>0</v>
      </c>
    </row>
    <row r="9" spans="1:5" ht="19.95" customHeight="1" x14ac:dyDescent="0.3">
      <c r="A9" s="3" t="s">
        <v>12</v>
      </c>
      <c r="B9" s="34" t="s">
        <v>6</v>
      </c>
      <c r="C9" s="18">
        <v>0</v>
      </c>
      <c r="D9" s="27">
        <v>1240</v>
      </c>
      <c r="E9" s="19">
        <f t="shared" si="0"/>
        <v>0</v>
      </c>
    </row>
    <row r="10" spans="1:5" ht="19.95" customHeight="1" x14ac:dyDescent="0.3">
      <c r="A10" s="12" t="s">
        <v>18</v>
      </c>
      <c r="B10" s="35" t="s">
        <v>6</v>
      </c>
      <c r="C10" s="20">
        <v>0</v>
      </c>
      <c r="D10" s="28">
        <v>300</v>
      </c>
      <c r="E10" s="21">
        <f t="shared" si="0"/>
        <v>0</v>
      </c>
    </row>
    <row r="11" spans="1:5" ht="19.95" customHeight="1" x14ac:dyDescent="0.3">
      <c r="A11" s="12" t="s">
        <v>14</v>
      </c>
      <c r="B11" s="35" t="s">
        <v>6</v>
      </c>
      <c r="C11" s="20">
        <v>0</v>
      </c>
      <c r="D11" s="28">
        <v>810</v>
      </c>
      <c r="E11" s="21">
        <f t="shared" si="0"/>
        <v>0</v>
      </c>
    </row>
    <row r="12" spans="1:5" ht="19.95" customHeight="1" x14ac:dyDescent="0.3">
      <c r="A12" s="12" t="s">
        <v>15</v>
      </c>
      <c r="B12" s="35" t="s">
        <v>6</v>
      </c>
      <c r="C12" s="20">
        <v>0</v>
      </c>
      <c r="D12" s="28">
        <v>810</v>
      </c>
      <c r="E12" s="21">
        <f t="shared" si="0"/>
        <v>0</v>
      </c>
    </row>
    <row r="13" spans="1:5" ht="19.95" customHeight="1" x14ac:dyDescent="0.3">
      <c r="A13" s="12" t="s">
        <v>16</v>
      </c>
      <c r="B13" s="35" t="s">
        <v>19</v>
      </c>
      <c r="C13" s="20">
        <v>0</v>
      </c>
      <c r="D13" s="28">
        <v>260</v>
      </c>
      <c r="E13" s="21">
        <f t="shared" si="0"/>
        <v>0</v>
      </c>
    </row>
    <row r="14" spans="1:5" ht="19.95" customHeight="1" x14ac:dyDescent="0.3">
      <c r="A14" s="12" t="s">
        <v>13</v>
      </c>
      <c r="B14" s="35" t="s">
        <v>20</v>
      </c>
      <c r="C14" s="20">
        <v>0</v>
      </c>
      <c r="D14" s="28">
        <v>10</v>
      </c>
      <c r="E14" s="21">
        <f t="shared" si="0"/>
        <v>0</v>
      </c>
    </row>
    <row r="15" spans="1:5" ht="19.95" customHeight="1" x14ac:dyDescent="0.3">
      <c r="A15" s="12" t="s">
        <v>17</v>
      </c>
      <c r="B15" s="35" t="s">
        <v>20</v>
      </c>
      <c r="C15" s="20">
        <v>0</v>
      </c>
      <c r="D15" s="28">
        <v>100</v>
      </c>
      <c r="E15" s="21">
        <f t="shared" si="0"/>
        <v>0</v>
      </c>
    </row>
    <row r="16" spans="1:5" ht="19.95" customHeight="1" thickBot="1" x14ac:dyDescent="0.35">
      <c r="A16" s="5" t="s">
        <v>4</v>
      </c>
      <c r="B16" s="9"/>
      <c r="C16" s="22"/>
      <c r="D16" s="29"/>
      <c r="E16" s="23"/>
    </row>
    <row r="17" spans="1:5" ht="58.2" thickTop="1" x14ac:dyDescent="0.3">
      <c r="A17" s="6" t="s">
        <v>25</v>
      </c>
      <c r="B17" s="7" t="s">
        <v>6</v>
      </c>
      <c r="C17" s="24">
        <v>0</v>
      </c>
      <c r="D17" s="30">
        <v>60</v>
      </c>
      <c r="E17" s="17">
        <f>C17*D17</f>
        <v>0</v>
      </c>
    </row>
    <row r="18" spans="1:5" ht="43.2" x14ac:dyDescent="0.3">
      <c r="A18" s="3" t="s">
        <v>26</v>
      </c>
      <c r="B18" s="8" t="s">
        <v>6</v>
      </c>
      <c r="C18" s="18">
        <v>0</v>
      </c>
      <c r="D18" s="31">
        <v>1240</v>
      </c>
      <c r="E18" s="19">
        <f>C18*D18</f>
        <v>0</v>
      </c>
    </row>
    <row r="19" spans="1:5" ht="67.5" customHeight="1" thickBot="1" x14ac:dyDescent="0.35">
      <c r="A19" s="3" t="s">
        <v>27</v>
      </c>
      <c r="B19" s="8" t="s">
        <v>6</v>
      </c>
      <c r="C19" s="18">
        <v>0</v>
      </c>
      <c r="D19" s="31">
        <v>310</v>
      </c>
      <c r="E19" s="21">
        <f>C19*D19</f>
        <v>0</v>
      </c>
    </row>
    <row r="20" spans="1:5" ht="19.95" customHeight="1" thickBot="1" x14ac:dyDescent="0.35">
      <c r="A20" s="43" t="s">
        <v>31</v>
      </c>
      <c r="B20" s="38"/>
      <c r="C20" s="39"/>
      <c r="D20" s="40"/>
      <c r="E20" s="37">
        <f>SUM(E5:E19)</f>
        <v>0</v>
      </c>
    </row>
    <row r="21" spans="1:5" ht="19.95" customHeight="1" x14ac:dyDescent="0.3">
      <c r="A21" s="41" t="s">
        <v>30</v>
      </c>
      <c r="C21" s="10"/>
      <c r="D21" s="11"/>
      <c r="E21" s="36"/>
    </row>
    <row r="22" spans="1:5" ht="19.95" customHeight="1" x14ac:dyDescent="0.3">
      <c r="A22" s="2" t="s">
        <v>11</v>
      </c>
    </row>
    <row r="23" spans="1:5" ht="19.95" customHeight="1" x14ac:dyDescent="0.3">
      <c r="A23" s="2" t="s">
        <v>0</v>
      </c>
    </row>
    <row r="24" spans="1:5" ht="19.95" customHeight="1" x14ac:dyDescent="0.3">
      <c r="A24" s="32" t="s">
        <v>10</v>
      </c>
    </row>
    <row r="25" spans="1:5" ht="19.95" customHeight="1" x14ac:dyDescent="0.3">
      <c r="A25" s="1" t="s">
        <v>7</v>
      </c>
    </row>
    <row r="26" spans="1:5" ht="19.95" customHeight="1" x14ac:dyDescent="0.3">
      <c r="A26" s="1" t="s">
        <v>8</v>
      </c>
    </row>
    <row r="27" spans="1:5" ht="34.799999999999997" customHeight="1" x14ac:dyDescent="0.3">
      <c r="A27" s="42" t="s">
        <v>32</v>
      </c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Jitka</dc:creator>
  <cp:lastModifiedBy>Ing. HROUDNÁ Petra</cp:lastModifiedBy>
  <cp:lastPrinted>2022-02-18T09:16:42Z</cp:lastPrinted>
  <dcterms:created xsi:type="dcterms:W3CDTF">2018-10-31T10:46:07Z</dcterms:created>
  <dcterms:modified xsi:type="dcterms:W3CDTF">2025-02-25T07:37:06Z</dcterms:modified>
</cp:coreProperties>
</file>