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m-file2\vz\VZ ostatní\2025\03 Otevřené řízení\01 Sněhové zábrany\01 ke zveřejnění\"/>
    </mc:Choice>
  </mc:AlternateContent>
  <xr:revisionPtr revIDLastSave="0" documentId="13_ncr:1_{5C7F9F1F-1063-45D7-84E4-8CE7E55D70A1}" xr6:coauthVersionLast="36" xr6:coauthVersionMax="47" xr10:uidLastSave="{00000000-0000-0000-0000-000000000000}"/>
  <bookViews>
    <workbookView xWindow="28680" yWindow="-120" windowWidth="25440" windowHeight="15270" xr2:uid="{03199A73-5A0D-486C-A938-CA940017745D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39" i="1"/>
  <c r="F46" i="1"/>
  <c r="F69" i="1"/>
</calcChain>
</file>

<file path=xl/sharedStrings.xml><?xml version="1.0" encoding="utf-8"?>
<sst xmlns="http://schemas.openxmlformats.org/spreadsheetml/2006/main" count="303" uniqueCount="165">
  <si>
    <t>oblast</t>
  </si>
  <si>
    <t>silnice</t>
  </si>
  <si>
    <t>místopis</t>
  </si>
  <si>
    <t>staničení</t>
  </si>
  <si>
    <t>délka úseku</t>
  </si>
  <si>
    <t>Sever</t>
  </si>
  <si>
    <t>bm</t>
  </si>
  <si>
    <t>II/379</t>
  </si>
  <si>
    <t>levá strana kř. II/378 - Senetářov</t>
  </si>
  <si>
    <t>51,450 - 51,950</t>
  </si>
  <si>
    <t>II/373</t>
  </si>
  <si>
    <t>pravá strana Ludíkov - Němčice</t>
  </si>
  <si>
    <t>35,000 - 35,500</t>
  </si>
  <si>
    <t>levá strana Němčice - Sloup</t>
  </si>
  <si>
    <t>36,900 - 37,570</t>
  </si>
  <si>
    <t>III/37923</t>
  </si>
  <si>
    <t>pravá strana Senetářov - Kojál</t>
  </si>
  <si>
    <t>0,450 - 0,950</t>
  </si>
  <si>
    <t>II/378</t>
  </si>
  <si>
    <t>pravá strana Rozstání - Lipovec</t>
  </si>
  <si>
    <t>8,720 - 9,020</t>
  </si>
  <si>
    <t>III/37362</t>
  </si>
  <si>
    <t>levá strana kř. II/373 - Krasová</t>
  </si>
  <si>
    <t>0,300 - 0,600</t>
  </si>
  <si>
    <t>pravá strana Benešov - Pavlov</t>
  </si>
  <si>
    <t>26,980 - 27,310</t>
  </si>
  <si>
    <t>levá strana Benešov - Suchý</t>
  </si>
  <si>
    <t>29,790 - 30,090</t>
  </si>
  <si>
    <t>II/368</t>
  </si>
  <si>
    <t>pravá strana Roubanská - Novíčí</t>
  </si>
  <si>
    <t>60,900 - 64,150</t>
  </si>
  <si>
    <t>II/150</t>
  </si>
  <si>
    <t>levá strana Žďárná - odpočívka</t>
  </si>
  <si>
    <t>104,950 - 105,850</t>
  </si>
  <si>
    <t>III/37359</t>
  </si>
  <si>
    <t>pravá strana Okrouhlá - Benešov</t>
  </si>
  <si>
    <t>8,760 - 9,210</t>
  </si>
  <si>
    <t>pravá strana hr.okr-Roubanská-vrchol kopce</t>
  </si>
  <si>
    <t>59,296 - 59,456</t>
  </si>
  <si>
    <t>levá strana Roubanská konec-směr Chlum</t>
  </si>
  <si>
    <t>60,046 - 60,166</t>
  </si>
  <si>
    <t>III/36829</t>
  </si>
  <si>
    <t>pravá strana Roubanina - hr. okr. - hřbitov</t>
  </si>
  <si>
    <t>7,349 - 7,419</t>
  </si>
  <si>
    <t>levá strana Roubanina - hr. okr. - el.vedení</t>
  </si>
  <si>
    <t>7,598 - 7,668</t>
  </si>
  <si>
    <t>levá strana Roubanina - hr. okr. - kříž</t>
  </si>
  <si>
    <t>7,820 -7,900</t>
  </si>
  <si>
    <t>III/37610</t>
  </si>
  <si>
    <t>pravá strana Dlouhá Lhota - Brťov</t>
  </si>
  <si>
    <t>6,180 - 6,580</t>
  </si>
  <si>
    <t>III/36213</t>
  </si>
  <si>
    <t>levá strana Crhov - Rozšíčka</t>
  </si>
  <si>
    <t>1,750 - 2,050</t>
  </si>
  <si>
    <t>III/36214</t>
  </si>
  <si>
    <t>levá strana Sulíkov - Ústup</t>
  </si>
  <si>
    <t>1,630 - 1,830</t>
  </si>
  <si>
    <t>III/01851</t>
  </si>
  <si>
    <t>střídavě levá i pravá Makov - I/19</t>
  </si>
  <si>
    <t>3,200 - 4,200</t>
  </si>
  <si>
    <t>III/37713</t>
  </si>
  <si>
    <t>levá strana Rašov - k lesu</t>
  </si>
  <si>
    <t>0,740 - 1,390</t>
  </si>
  <si>
    <t>levá strana kř. Kozárov - Kunčina Ves</t>
  </si>
  <si>
    <t>2,820 - 3,470</t>
  </si>
  <si>
    <t>III/3865</t>
  </si>
  <si>
    <t>pravá strana Lažánky - Maršov</t>
  </si>
  <si>
    <t>5,430 - 5,760</t>
  </si>
  <si>
    <t>oblast Sever</t>
  </si>
  <si>
    <t>Střed</t>
  </si>
  <si>
    <t>II/380</t>
  </si>
  <si>
    <t>Telnice - Moutnice (levá)</t>
  </si>
  <si>
    <t>13,500 - 14,500</t>
  </si>
  <si>
    <t>Moutnice - Těšany (levá)</t>
  </si>
  <si>
    <t>17,000 - 17,800</t>
  </si>
  <si>
    <t>III/4176</t>
  </si>
  <si>
    <t>Sokolnice - Práce (pravá)</t>
  </si>
  <si>
    <t>1,700 - 2,100</t>
  </si>
  <si>
    <t>II/431</t>
  </si>
  <si>
    <t>Vyškov - Zouvalka</t>
  </si>
  <si>
    <t>3,340 - 4,340</t>
  </si>
  <si>
    <t>III/4314</t>
  </si>
  <si>
    <t>Bohdalice - Kučerov</t>
  </si>
  <si>
    <t>0,195 - 1,695</t>
  </si>
  <si>
    <t>II/417</t>
  </si>
  <si>
    <t>Práce - Křenovice (levá)</t>
  </si>
  <si>
    <t>12,000 - 12,500</t>
  </si>
  <si>
    <t>III/4199</t>
  </si>
  <si>
    <t>Kobeřice - Nížkovice (pravá)</t>
  </si>
  <si>
    <t>8,300 - 8,800</t>
  </si>
  <si>
    <t>III/37926</t>
  </si>
  <si>
    <t>Rousínov - Habrovany</t>
  </si>
  <si>
    <t>9,247 - 9,747</t>
  </si>
  <si>
    <t>III/4319</t>
  </si>
  <si>
    <t>Černčín - spojovací</t>
  </si>
  <si>
    <t>0,111 - 0,611</t>
  </si>
  <si>
    <t>oblast Střed</t>
  </si>
  <si>
    <t>Jih</t>
  </si>
  <si>
    <t>III/42510</t>
  </si>
  <si>
    <t>pravá strana Smolín - Medlov</t>
  </si>
  <si>
    <t>10,200 - 10,500</t>
  </si>
  <si>
    <t>levá strana kř. Širbořice - Borkovany</t>
  </si>
  <si>
    <t>21,000 - 21,200</t>
  </si>
  <si>
    <t>levá strana kř. s II/381 - Klobouky</t>
  </si>
  <si>
    <t>25,000 - 25,300</t>
  </si>
  <si>
    <t>levé strana kř. s II/381 - Klobouky</t>
  </si>
  <si>
    <t>26,500 - 26,700</t>
  </si>
  <si>
    <t>pravá strana - Hodonín</t>
  </si>
  <si>
    <t>oblast Jih</t>
  </si>
  <si>
    <t>Západ</t>
  </si>
  <si>
    <t>III/40014</t>
  </si>
  <si>
    <t>kř. Jezeřany - kř. Trboušany</t>
  </si>
  <si>
    <t>15,000- 10,200</t>
  </si>
  <si>
    <t>II/398</t>
  </si>
  <si>
    <t>Jevišovice - Boskovštejn</t>
  </si>
  <si>
    <t>29,500 - 29,800</t>
  </si>
  <si>
    <t>kř. Nový Petřín - Šafov</t>
  </si>
  <si>
    <t>53,764 - 54,164</t>
  </si>
  <si>
    <t>II/399</t>
  </si>
  <si>
    <t xml:space="preserve">Únanov - kř. II/408 - Znojmo </t>
  </si>
  <si>
    <t>26,000 - 27,828</t>
  </si>
  <si>
    <t>II/411</t>
  </si>
  <si>
    <t>hr. kraje Vysočina - Vysočany</t>
  </si>
  <si>
    <t>16,320 - 16,890</t>
  </si>
  <si>
    <t>III/41113</t>
  </si>
  <si>
    <t>Vysočany - Oslnovice</t>
  </si>
  <si>
    <t>0,200 - 0,300</t>
  </si>
  <si>
    <t>II/413</t>
  </si>
  <si>
    <t>Hostěradice - Vítonice</t>
  </si>
  <si>
    <t>16,724 - 17,474</t>
  </si>
  <si>
    <t>kř. II/400 - Dobronice</t>
  </si>
  <si>
    <t>38,000 - 38,140</t>
  </si>
  <si>
    <t>II/400</t>
  </si>
  <si>
    <t>Újezd - kř. Tavíkovice</t>
  </si>
  <si>
    <t>17,950 - 18,100</t>
  </si>
  <si>
    <t>II/409</t>
  </si>
  <si>
    <t>Vratěnín - Uherčice</t>
  </si>
  <si>
    <t>101,700 - 101,960</t>
  </si>
  <si>
    <t>102,700 - 102,960</t>
  </si>
  <si>
    <t>II/397</t>
  </si>
  <si>
    <t>Oleksovice - kř. Mackovice</t>
  </si>
  <si>
    <t>5,405 - 5,645</t>
  </si>
  <si>
    <t>Prosiměřice - Těšetice</t>
  </si>
  <si>
    <t>24,224 - 24,650</t>
  </si>
  <si>
    <t>II/361</t>
  </si>
  <si>
    <t>kř. Únanov - Přímětice</t>
  </si>
  <si>
    <t>26,100 - 26,300</t>
  </si>
  <si>
    <t>27,500 - 27,700</t>
  </si>
  <si>
    <t>kř. H. Dunajovice - Mikulovice</t>
  </si>
  <si>
    <t>17,100 - 17,350</t>
  </si>
  <si>
    <t>II/408</t>
  </si>
  <si>
    <t>Citonice - kř. Kasárna</t>
  </si>
  <si>
    <t>62,609 - 62,835</t>
  </si>
  <si>
    <t>III/39917</t>
  </si>
  <si>
    <t>kř. II/399 - Němčičky</t>
  </si>
  <si>
    <t>0,500 - 0,640</t>
  </si>
  <si>
    <t>hr. kraje Vysočina - kř. Slatina</t>
  </si>
  <si>
    <t>14,950 - 15,150</t>
  </si>
  <si>
    <t>III/4003</t>
  </si>
  <si>
    <t>kř. II/400 - Slatina</t>
  </si>
  <si>
    <t>0,025 - 0,425</t>
  </si>
  <si>
    <t>kř. Petrovice - Kadov</t>
  </si>
  <si>
    <t>9,960 - 10,220</t>
  </si>
  <si>
    <t>oblast Západ</t>
  </si>
  <si>
    <t>Předpokládaný přehled úseků pro osazení sněhových zábran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</si>
</sst>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3" fontId="1" fillId="0" borderId="1" xfId="0" applyNumberFormat="1" applyFont="1" applyBorder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FDC6-E8C7-48C8-9F31-9D483ED0A39B}">
  <dimension ref="B2:G71"/>
  <sheetViews>
    <sheetView tabSelected="1" topLeftCell="A19" workbookViewId="0">
      <selection activeCell="B2" sqref="B2"/>
    </sheetView>
  </sheetViews>
  <sheetFormatPr defaultRowHeight="15" x14ac:dyDescent="0.25"/>
  <cols>
    <col min="4" max="4" width="38.28515625" customWidth="1"/>
    <col min="5" max="5" width="17.140625" customWidth="1"/>
    <col min="6" max="6" width="12.85546875" customWidth="1"/>
    <col min="7" max="7" width="4.7109375" customWidth="1"/>
  </cols>
  <sheetData>
    <row r="2" spans="2:7" ht="21" x14ac:dyDescent="0.35">
      <c r="B2" s="5" t="s">
        <v>164</v>
      </c>
    </row>
    <row r="4" spans="2:7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1"/>
    </row>
    <row r="5" spans="2:7" x14ac:dyDescent="0.25">
      <c r="B5" s="2" t="s">
        <v>5</v>
      </c>
      <c r="C5" s="2" t="s">
        <v>7</v>
      </c>
      <c r="D5" s="3" t="s">
        <v>8</v>
      </c>
      <c r="E5" s="2" t="s">
        <v>9</v>
      </c>
      <c r="F5" s="3">
        <v>600</v>
      </c>
      <c r="G5" s="3" t="s">
        <v>6</v>
      </c>
    </row>
    <row r="6" spans="2:7" x14ac:dyDescent="0.25">
      <c r="B6" s="2" t="s">
        <v>5</v>
      </c>
      <c r="C6" s="2" t="s">
        <v>10</v>
      </c>
      <c r="D6" s="3" t="s">
        <v>11</v>
      </c>
      <c r="E6" s="2" t="s">
        <v>12</v>
      </c>
      <c r="F6" s="3">
        <v>500</v>
      </c>
      <c r="G6" s="3" t="s">
        <v>6</v>
      </c>
    </row>
    <row r="7" spans="2:7" x14ac:dyDescent="0.25">
      <c r="B7" s="2" t="s">
        <v>5</v>
      </c>
      <c r="C7" s="2" t="s">
        <v>10</v>
      </c>
      <c r="D7" s="3" t="s">
        <v>13</v>
      </c>
      <c r="E7" s="2" t="s">
        <v>14</v>
      </c>
      <c r="F7" s="3">
        <v>750</v>
      </c>
      <c r="G7" s="3" t="s">
        <v>6</v>
      </c>
    </row>
    <row r="8" spans="2:7" x14ac:dyDescent="0.25">
      <c r="B8" s="2" t="s">
        <v>5</v>
      </c>
      <c r="C8" s="2" t="s">
        <v>15</v>
      </c>
      <c r="D8" s="3" t="s">
        <v>16</v>
      </c>
      <c r="E8" s="2" t="s">
        <v>17</v>
      </c>
      <c r="F8" s="3">
        <v>500</v>
      </c>
      <c r="G8" s="3" t="s">
        <v>6</v>
      </c>
    </row>
    <row r="9" spans="2:7" x14ac:dyDescent="0.25">
      <c r="B9" s="2" t="s">
        <v>5</v>
      </c>
      <c r="C9" s="2" t="s">
        <v>18</v>
      </c>
      <c r="D9" s="3" t="s">
        <v>19</v>
      </c>
      <c r="E9" s="2" t="s">
        <v>20</v>
      </c>
      <c r="F9" s="3">
        <v>450</v>
      </c>
      <c r="G9" s="3" t="s">
        <v>6</v>
      </c>
    </row>
    <row r="10" spans="2:7" x14ac:dyDescent="0.25">
      <c r="B10" s="16" t="s">
        <v>5</v>
      </c>
      <c r="C10" s="16" t="s">
        <v>21</v>
      </c>
      <c r="D10" s="17" t="s">
        <v>22</v>
      </c>
      <c r="E10" s="16" t="s">
        <v>23</v>
      </c>
      <c r="F10" s="17">
        <v>450</v>
      </c>
      <c r="G10" s="17" t="s">
        <v>6</v>
      </c>
    </row>
    <row r="11" spans="2:7" x14ac:dyDescent="0.25">
      <c r="B11" s="16" t="s">
        <v>5</v>
      </c>
      <c r="C11" s="16" t="s">
        <v>10</v>
      </c>
      <c r="D11" s="17" t="s">
        <v>24</v>
      </c>
      <c r="E11" s="16" t="s">
        <v>25</v>
      </c>
      <c r="F11" s="17">
        <v>330</v>
      </c>
      <c r="G11" s="17" t="s">
        <v>6</v>
      </c>
    </row>
    <row r="12" spans="2:7" x14ac:dyDescent="0.25">
      <c r="B12" s="16" t="s">
        <v>5</v>
      </c>
      <c r="C12" s="16" t="s">
        <v>10</v>
      </c>
      <c r="D12" s="17" t="s">
        <v>26</v>
      </c>
      <c r="E12" s="16" t="s">
        <v>27</v>
      </c>
      <c r="F12" s="17">
        <v>300</v>
      </c>
      <c r="G12" s="17" t="s">
        <v>6</v>
      </c>
    </row>
    <row r="13" spans="2:7" x14ac:dyDescent="0.25">
      <c r="B13" s="16" t="s">
        <v>5</v>
      </c>
      <c r="C13" s="16" t="s">
        <v>28</v>
      </c>
      <c r="D13" s="17" t="s">
        <v>29</v>
      </c>
      <c r="E13" s="16" t="s">
        <v>30</v>
      </c>
      <c r="F13" s="17">
        <v>450</v>
      </c>
      <c r="G13" s="17" t="s">
        <v>6</v>
      </c>
    </row>
    <row r="14" spans="2:7" x14ac:dyDescent="0.25">
      <c r="B14" s="16" t="s">
        <v>5</v>
      </c>
      <c r="C14" s="16" t="s">
        <v>31</v>
      </c>
      <c r="D14" s="17" t="s">
        <v>32</v>
      </c>
      <c r="E14" s="16" t="s">
        <v>33</v>
      </c>
      <c r="F14" s="17">
        <v>1000</v>
      </c>
      <c r="G14" s="17" t="s">
        <v>6</v>
      </c>
    </row>
    <row r="15" spans="2:7" x14ac:dyDescent="0.25">
      <c r="B15" s="16" t="s">
        <v>5</v>
      </c>
      <c r="C15" s="16" t="s">
        <v>34</v>
      </c>
      <c r="D15" s="17" t="s">
        <v>35</v>
      </c>
      <c r="E15" s="16" t="s">
        <v>36</v>
      </c>
      <c r="F15" s="17">
        <v>550</v>
      </c>
      <c r="G15" s="17" t="s">
        <v>6</v>
      </c>
    </row>
    <row r="16" spans="2:7" x14ac:dyDescent="0.25">
      <c r="B16" s="16" t="s">
        <v>5</v>
      </c>
      <c r="C16" s="16" t="s">
        <v>28</v>
      </c>
      <c r="D16" s="17" t="s">
        <v>37</v>
      </c>
      <c r="E16" s="16" t="s">
        <v>38</v>
      </c>
      <c r="F16" s="17">
        <v>250</v>
      </c>
      <c r="G16" s="17" t="s">
        <v>6</v>
      </c>
    </row>
    <row r="17" spans="2:7" x14ac:dyDescent="0.25">
      <c r="B17" s="16" t="s">
        <v>5</v>
      </c>
      <c r="C17" s="16" t="s">
        <v>28</v>
      </c>
      <c r="D17" s="17" t="s">
        <v>39</v>
      </c>
      <c r="E17" s="16" t="s">
        <v>40</v>
      </c>
      <c r="F17" s="17">
        <v>200</v>
      </c>
      <c r="G17" s="17" t="s">
        <v>6</v>
      </c>
    </row>
    <row r="18" spans="2:7" x14ac:dyDescent="0.25">
      <c r="B18" s="16" t="s">
        <v>5</v>
      </c>
      <c r="C18" s="16" t="s">
        <v>41</v>
      </c>
      <c r="D18" s="17" t="s">
        <v>42</v>
      </c>
      <c r="E18" s="16" t="s">
        <v>43</v>
      </c>
      <c r="F18" s="17">
        <v>100</v>
      </c>
      <c r="G18" s="17" t="s">
        <v>6</v>
      </c>
    </row>
    <row r="19" spans="2:7" x14ac:dyDescent="0.25">
      <c r="B19" s="16" t="s">
        <v>5</v>
      </c>
      <c r="C19" s="16" t="s">
        <v>41</v>
      </c>
      <c r="D19" s="17" t="s">
        <v>44</v>
      </c>
      <c r="E19" s="16" t="s">
        <v>45</v>
      </c>
      <c r="F19" s="17">
        <v>80</v>
      </c>
      <c r="G19" s="17" t="s">
        <v>6</v>
      </c>
    </row>
    <row r="20" spans="2:7" x14ac:dyDescent="0.25">
      <c r="B20" s="16" t="s">
        <v>5</v>
      </c>
      <c r="C20" s="16" t="s">
        <v>41</v>
      </c>
      <c r="D20" s="17" t="s">
        <v>46</v>
      </c>
      <c r="E20" s="16" t="s">
        <v>47</v>
      </c>
      <c r="F20" s="17">
        <v>100</v>
      </c>
      <c r="G20" s="17" t="s">
        <v>6</v>
      </c>
    </row>
    <row r="21" spans="2:7" x14ac:dyDescent="0.25">
      <c r="B21" s="16" t="s">
        <v>5</v>
      </c>
      <c r="C21" s="16" t="s">
        <v>48</v>
      </c>
      <c r="D21" s="17" t="s">
        <v>49</v>
      </c>
      <c r="E21" s="16" t="s">
        <v>50</v>
      </c>
      <c r="F21" s="17">
        <v>400</v>
      </c>
      <c r="G21" s="17" t="s">
        <v>6</v>
      </c>
    </row>
    <row r="22" spans="2:7" x14ac:dyDescent="0.25">
      <c r="B22" s="16" t="s">
        <v>5</v>
      </c>
      <c r="C22" s="16" t="s">
        <v>51</v>
      </c>
      <c r="D22" s="17" t="s">
        <v>52</v>
      </c>
      <c r="E22" s="16" t="s">
        <v>53</v>
      </c>
      <c r="F22" s="17">
        <v>300</v>
      </c>
      <c r="G22" s="17" t="s">
        <v>6</v>
      </c>
    </row>
    <row r="23" spans="2:7" x14ac:dyDescent="0.25">
      <c r="B23" s="16" t="s">
        <v>5</v>
      </c>
      <c r="C23" s="16" t="s">
        <v>54</v>
      </c>
      <c r="D23" s="17" t="s">
        <v>55</v>
      </c>
      <c r="E23" s="16" t="s">
        <v>56</v>
      </c>
      <c r="F23" s="17">
        <v>300</v>
      </c>
      <c r="G23" s="17" t="s">
        <v>6</v>
      </c>
    </row>
    <row r="24" spans="2:7" x14ac:dyDescent="0.25">
      <c r="B24" s="16" t="s">
        <v>5</v>
      </c>
      <c r="C24" s="16" t="s">
        <v>57</v>
      </c>
      <c r="D24" s="17" t="s">
        <v>58</v>
      </c>
      <c r="E24" s="16" t="s">
        <v>59</v>
      </c>
      <c r="F24" s="17">
        <v>1000</v>
      </c>
      <c r="G24" s="17" t="s">
        <v>6</v>
      </c>
    </row>
    <row r="25" spans="2:7" x14ac:dyDescent="0.25">
      <c r="B25" s="16" t="s">
        <v>5</v>
      </c>
      <c r="C25" s="16" t="s">
        <v>60</v>
      </c>
      <c r="D25" s="17" t="s">
        <v>61</v>
      </c>
      <c r="E25" s="16" t="s">
        <v>62</v>
      </c>
      <c r="F25" s="17">
        <v>500</v>
      </c>
      <c r="G25" s="17" t="s">
        <v>6</v>
      </c>
    </row>
    <row r="26" spans="2:7" x14ac:dyDescent="0.25">
      <c r="B26" s="16" t="s">
        <v>5</v>
      </c>
      <c r="C26" s="16" t="s">
        <v>60</v>
      </c>
      <c r="D26" s="17" t="s">
        <v>63</v>
      </c>
      <c r="E26" s="16" t="s">
        <v>64</v>
      </c>
      <c r="F26" s="17">
        <v>650</v>
      </c>
      <c r="G26" s="17" t="s">
        <v>6</v>
      </c>
    </row>
    <row r="27" spans="2:7" x14ac:dyDescent="0.25">
      <c r="B27" s="2" t="s">
        <v>5</v>
      </c>
      <c r="C27" s="2" t="s">
        <v>65</v>
      </c>
      <c r="D27" s="3" t="s">
        <v>66</v>
      </c>
      <c r="E27" s="2" t="s">
        <v>67</v>
      </c>
      <c r="F27" s="3">
        <v>450</v>
      </c>
      <c r="G27" s="3" t="s">
        <v>6</v>
      </c>
    </row>
    <row r="28" spans="2:7" x14ac:dyDescent="0.25">
      <c r="E28" s="4" t="s">
        <v>68</v>
      </c>
      <c r="F28" s="6">
        <f>SUM(F5:F27)</f>
        <v>10210</v>
      </c>
      <c r="G28" s="4" t="s">
        <v>6</v>
      </c>
    </row>
    <row r="30" spans="2:7" x14ac:dyDescent="0.25">
      <c r="B30" s="2" t="s">
        <v>69</v>
      </c>
      <c r="C30" s="2" t="s">
        <v>70</v>
      </c>
      <c r="D30" s="10" t="s">
        <v>71</v>
      </c>
      <c r="E30" s="2" t="s">
        <v>72</v>
      </c>
      <c r="F30" s="3">
        <v>1500</v>
      </c>
      <c r="G30" s="3" t="s">
        <v>6</v>
      </c>
    </row>
    <row r="31" spans="2:7" x14ac:dyDescent="0.25">
      <c r="B31" s="2" t="s">
        <v>69</v>
      </c>
      <c r="C31" s="2" t="s">
        <v>70</v>
      </c>
      <c r="D31" s="11" t="s">
        <v>73</v>
      </c>
      <c r="E31" s="2" t="s">
        <v>74</v>
      </c>
      <c r="F31" s="3">
        <v>1000</v>
      </c>
      <c r="G31" s="3" t="s">
        <v>6</v>
      </c>
    </row>
    <row r="32" spans="2:7" x14ac:dyDescent="0.25">
      <c r="B32" s="2" t="s">
        <v>69</v>
      </c>
      <c r="C32" s="2" t="s">
        <v>75</v>
      </c>
      <c r="D32" s="11" t="s">
        <v>76</v>
      </c>
      <c r="E32" s="2" t="s">
        <v>77</v>
      </c>
      <c r="F32" s="3">
        <v>950</v>
      </c>
      <c r="G32" s="3" t="s">
        <v>6</v>
      </c>
    </row>
    <row r="33" spans="2:7" x14ac:dyDescent="0.25">
      <c r="B33" s="18" t="s">
        <v>69</v>
      </c>
      <c r="C33" s="18" t="s">
        <v>78</v>
      </c>
      <c r="D33" s="11" t="s">
        <v>79</v>
      </c>
      <c r="E33" s="18" t="s">
        <v>80</v>
      </c>
      <c r="F33" s="19">
        <v>1600</v>
      </c>
      <c r="G33" s="19" t="s">
        <v>6</v>
      </c>
    </row>
    <row r="34" spans="2:7" x14ac:dyDescent="0.25">
      <c r="B34" s="18" t="s">
        <v>69</v>
      </c>
      <c r="C34" s="18" t="s">
        <v>81</v>
      </c>
      <c r="D34" s="11" t="s">
        <v>82</v>
      </c>
      <c r="E34" s="18" t="s">
        <v>83</v>
      </c>
      <c r="F34" s="20">
        <v>1500</v>
      </c>
      <c r="G34" s="19" t="s">
        <v>6</v>
      </c>
    </row>
    <row r="35" spans="2:7" x14ac:dyDescent="0.25">
      <c r="B35" s="2" t="s">
        <v>69</v>
      </c>
      <c r="C35" s="2" t="s">
        <v>84</v>
      </c>
      <c r="D35" s="11" t="s">
        <v>85</v>
      </c>
      <c r="E35" s="2" t="s">
        <v>86</v>
      </c>
      <c r="F35" s="3">
        <v>800</v>
      </c>
      <c r="G35" s="3" t="s">
        <v>6</v>
      </c>
    </row>
    <row r="36" spans="2:7" x14ac:dyDescent="0.25">
      <c r="B36" s="2" t="s">
        <v>69</v>
      </c>
      <c r="C36" s="2" t="s">
        <v>87</v>
      </c>
      <c r="D36" s="11" t="s">
        <v>88</v>
      </c>
      <c r="E36" s="2" t="s">
        <v>89</v>
      </c>
      <c r="F36" s="3">
        <v>700</v>
      </c>
      <c r="G36" s="3" t="s">
        <v>6</v>
      </c>
    </row>
    <row r="37" spans="2:7" x14ac:dyDescent="0.25">
      <c r="B37" s="2" t="s">
        <v>69</v>
      </c>
      <c r="C37" s="2" t="s">
        <v>90</v>
      </c>
      <c r="D37" s="11" t="s">
        <v>91</v>
      </c>
      <c r="E37" s="2" t="s">
        <v>92</v>
      </c>
      <c r="F37" s="3">
        <v>850</v>
      </c>
      <c r="G37" s="3" t="s">
        <v>6</v>
      </c>
    </row>
    <row r="38" spans="2:7" x14ac:dyDescent="0.25">
      <c r="B38" s="2" t="s">
        <v>69</v>
      </c>
      <c r="C38" s="2" t="s">
        <v>93</v>
      </c>
      <c r="D38" s="11" t="s">
        <v>94</v>
      </c>
      <c r="E38" s="2" t="s">
        <v>95</v>
      </c>
      <c r="F38" s="3">
        <v>600</v>
      </c>
      <c r="G38" s="3" t="s">
        <v>6</v>
      </c>
    </row>
    <row r="39" spans="2:7" x14ac:dyDescent="0.25">
      <c r="E39" s="4" t="s">
        <v>96</v>
      </c>
      <c r="F39" s="6">
        <f>SUM(F30:F38)</f>
        <v>9500</v>
      </c>
      <c r="G39" s="4" t="s">
        <v>6</v>
      </c>
    </row>
    <row r="41" spans="2:7" x14ac:dyDescent="0.25">
      <c r="B41" s="2" t="s">
        <v>97</v>
      </c>
      <c r="C41" s="2" t="s">
        <v>98</v>
      </c>
      <c r="D41" s="3" t="s">
        <v>99</v>
      </c>
      <c r="E41" s="2" t="s">
        <v>100</v>
      </c>
      <c r="F41" s="3">
        <v>300</v>
      </c>
      <c r="G41" s="3" t="s">
        <v>6</v>
      </c>
    </row>
    <row r="42" spans="2:7" x14ac:dyDescent="0.25">
      <c r="B42" s="2" t="s">
        <v>97</v>
      </c>
      <c r="C42" s="2" t="s">
        <v>70</v>
      </c>
      <c r="D42" s="3" t="s">
        <v>101</v>
      </c>
      <c r="E42" s="2" t="s">
        <v>102</v>
      </c>
      <c r="F42" s="3">
        <v>200</v>
      </c>
      <c r="G42" s="3" t="s">
        <v>6</v>
      </c>
    </row>
    <row r="43" spans="2:7" x14ac:dyDescent="0.25">
      <c r="B43" s="2" t="s">
        <v>97</v>
      </c>
      <c r="C43" s="2" t="s">
        <v>70</v>
      </c>
      <c r="D43" s="3" t="s">
        <v>103</v>
      </c>
      <c r="E43" s="2" t="s">
        <v>104</v>
      </c>
      <c r="F43" s="3">
        <v>300</v>
      </c>
      <c r="G43" s="3" t="s">
        <v>6</v>
      </c>
    </row>
    <row r="44" spans="2:7" x14ac:dyDescent="0.25">
      <c r="B44" s="14" t="s">
        <v>97</v>
      </c>
      <c r="C44" s="14" t="s">
        <v>70</v>
      </c>
      <c r="D44" s="15" t="s">
        <v>105</v>
      </c>
      <c r="E44" s="14" t="s">
        <v>106</v>
      </c>
      <c r="F44" s="15">
        <v>200</v>
      </c>
      <c r="G44" s="15" t="s">
        <v>6</v>
      </c>
    </row>
    <row r="45" spans="2:7" x14ac:dyDescent="0.25">
      <c r="B45" s="12" t="s">
        <v>97</v>
      </c>
      <c r="C45" s="12" t="s">
        <v>70</v>
      </c>
      <c r="D45" s="13" t="s">
        <v>107</v>
      </c>
      <c r="E45" s="12"/>
      <c r="F45" s="13">
        <v>500</v>
      </c>
      <c r="G45" s="13" t="s">
        <v>6</v>
      </c>
    </row>
    <row r="46" spans="2:7" x14ac:dyDescent="0.25">
      <c r="E46" s="8" t="s">
        <v>108</v>
      </c>
      <c r="F46" s="9">
        <f>SUM(F41:F45)</f>
        <v>1500</v>
      </c>
      <c r="G46" s="8" t="s">
        <v>6</v>
      </c>
    </row>
    <row r="47" spans="2:7" ht="18" customHeight="1" x14ac:dyDescent="0.25"/>
    <row r="48" spans="2:7" x14ac:dyDescent="0.25">
      <c r="B48" s="3" t="s">
        <v>109</v>
      </c>
      <c r="C48" s="2" t="s">
        <v>110</v>
      </c>
      <c r="D48" s="3" t="s">
        <v>111</v>
      </c>
      <c r="E48" s="2" t="s">
        <v>112</v>
      </c>
      <c r="F48" s="3">
        <v>200</v>
      </c>
      <c r="G48" s="3" t="s">
        <v>6</v>
      </c>
    </row>
    <row r="49" spans="2:7" x14ac:dyDescent="0.25">
      <c r="B49" s="3" t="s">
        <v>109</v>
      </c>
      <c r="C49" s="2" t="s">
        <v>113</v>
      </c>
      <c r="D49" s="3" t="s">
        <v>114</v>
      </c>
      <c r="E49" s="2" t="s">
        <v>115</v>
      </c>
      <c r="F49" s="3">
        <v>300</v>
      </c>
      <c r="G49" s="3" t="s">
        <v>6</v>
      </c>
    </row>
    <row r="50" spans="2:7" x14ac:dyDescent="0.25">
      <c r="B50" s="3" t="s">
        <v>109</v>
      </c>
      <c r="C50" s="2" t="s">
        <v>113</v>
      </c>
      <c r="D50" s="3" t="s">
        <v>116</v>
      </c>
      <c r="E50" s="2" t="s">
        <v>117</v>
      </c>
      <c r="F50" s="3">
        <v>400</v>
      </c>
      <c r="G50" s="3" t="s">
        <v>6</v>
      </c>
    </row>
    <row r="51" spans="2:7" x14ac:dyDescent="0.25">
      <c r="B51" s="17" t="s">
        <v>109</v>
      </c>
      <c r="C51" s="16" t="s">
        <v>118</v>
      </c>
      <c r="D51" s="17" t="s">
        <v>119</v>
      </c>
      <c r="E51" s="16" t="s">
        <v>120</v>
      </c>
      <c r="F51" s="17">
        <v>1828</v>
      </c>
      <c r="G51" s="17" t="s">
        <v>6</v>
      </c>
    </row>
    <row r="52" spans="2:7" x14ac:dyDescent="0.25">
      <c r="B52" s="17" t="s">
        <v>109</v>
      </c>
      <c r="C52" s="16" t="s">
        <v>121</v>
      </c>
      <c r="D52" s="17" t="s">
        <v>122</v>
      </c>
      <c r="E52" s="16" t="s">
        <v>123</v>
      </c>
      <c r="F52" s="17">
        <v>570</v>
      </c>
      <c r="G52" s="17" t="s">
        <v>6</v>
      </c>
    </row>
    <row r="53" spans="2:7" x14ac:dyDescent="0.25">
      <c r="B53" s="17" t="s">
        <v>109</v>
      </c>
      <c r="C53" s="16" t="s">
        <v>124</v>
      </c>
      <c r="D53" s="17" t="s">
        <v>125</v>
      </c>
      <c r="E53" s="16" t="s">
        <v>126</v>
      </c>
      <c r="F53" s="17">
        <v>100</v>
      </c>
      <c r="G53" s="17" t="s">
        <v>6</v>
      </c>
    </row>
    <row r="54" spans="2:7" x14ac:dyDescent="0.25">
      <c r="B54" s="17" t="s">
        <v>109</v>
      </c>
      <c r="C54" s="16" t="s">
        <v>127</v>
      </c>
      <c r="D54" s="17" t="s">
        <v>128</v>
      </c>
      <c r="E54" s="16" t="s">
        <v>129</v>
      </c>
      <c r="F54" s="17">
        <v>750</v>
      </c>
      <c r="G54" s="17" t="s">
        <v>6</v>
      </c>
    </row>
    <row r="55" spans="2:7" x14ac:dyDescent="0.25">
      <c r="B55" s="17" t="s">
        <v>109</v>
      </c>
      <c r="C55" s="16" t="s">
        <v>118</v>
      </c>
      <c r="D55" s="17" t="s">
        <v>130</v>
      </c>
      <c r="E55" s="16" t="s">
        <v>131</v>
      </c>
      <c r="F55" s="17">
        <v>140</v>
      </c>
      <c r="G55" s="17" t="s">
        <v>6</v>
      </c>
    </row>
    <row r="56" spans="2:7" x14ac:dyDescent="0.25">
      <c r="B56" s="17" t="s">
        <v>109</v>
      </c>
      <c r="C56" s="16" t="s">
        <v>132</v>
      </c>
      <c r="D56" s="17" t="s">
        <v>133</v>
      </c>
      <c r="E56" s="16" t="s">
        <v>134</v>
      </c>
      <c r="F56" s="17">
        <v>150</v>
      </c>
      <c r="G56" s="17" t="s">
        <v>6</v>
      </c>
    </row>
    <row r="57" spans="2:7" x14ac:dyDescent="0.25">
      <c r="B57" s="17" t="s">
        <v>109</v>
      </c>
      <c r="C57" s="16" t="s">
        <v>135</v>
      </c>
      <c r="D57" s="17" t="s">
        <v>136</v>
      </c>
      <c r="E57" s="16" t="s">
        <v>137</v>
      </c>
      <c r="F57" s="17">
        <v>260</v>
      </c>
      <c r="G57" s="17" t="s">
        <v>6</v>
      </c>
    </row>
    <row r="58" spans="2:7" x14ac:dyDescent="0.25">
      <c r="B58" s="17" t="s">
        <v>109</v>
      </c>
      <c r="C58" s="16" t="s">
        <v>135</v>
      </c>
      <c r="D58" s="17" t="s">
        <v>136</v>
      </c>
      <c r="E58" s="16" t="s">
        <v>138</v>
      </c>
      <c r="F58" s="17">
        <v>260</v>
      </c>
      <c r="G58" s="17" t="s">
        <v>6</v>
      </c>
    </row>
    <row r="59" spans="2:7" x14ac:dyDescent="0.25">
      <c r="B59" s="17" t="s">
        <v>109</v>
      </c>
      <c r="C59" s="16" t="s">
        <v>139</v>
      </c>
      <c r="D59" s="17" t="s">
        <v>140</v>
      </c>
      <c r="E59" s="16" t="s">
        <v>141</v>
      </c>
      <c r="F59" s="17">
        <v>240</v>
      </c>
      <c r="G59" s="17" t="s">
        <v>6</v>
      </c>
    </row>
    <row r="60" spans="2:7" x14ac:dyDescent="0.25">
      <c r="B60" s="17" t="s">
        <v>109</v>
      </c>
      <c r="C60" s="16" t="s">
        <v>127</v>
      </c>
      <c r="D60" s="17" t="s">
        <v>142</v>
      </c>
      <c r="E60" s="16" t="s">
        <v>143</v>
      </c>
      <c r="F60" s="17">
        <v>426</v>
      </c>
      <c r="G60" s="17" t="s">
        <v>6</v>
      </c>
    </row>
    <row r="61" spans="2:7" x14ac:dyDescent="0.25">
      <c r="B61" s="17" t="s">
        <v>109</v>
      </c>
      <c r="C61" s="16" t="s">
        <v>144</v>
      </c>
      <c r="D61" s="17" t="s">
        <v>145</v>
      </c>
      <c r="E61" s="16" t="s">
        <v>146</v>
      </c>
      <c r="F61" s="17">
        <v>200</v>
      </c>
      <c r="G61" s="17" t="s">
        <v>6</v>
      </c>
    </row>
    <row r="62" spans="2:7" x14ac:dyDescent="0.25">
      <c r="B62" s="17" t="s">
        <v>109</v>
      </c>
      <c r="C62" s="16" t="s">
        <v>144</v>
      </c>
      <c r="D62" s="17" t="s">
        <v>145</v>
      </c>
      <c r="E62" s="16" t="s">
        <v>147</v>
      </c>
      <c r="F62" s="17">
        <v>200</v>
      </c>
      <c r="G62" s="17" t="s">
        <v>6</v>
      </c>
    </row>
    <row r="63" spans="2:7" x14ac:dyDescent="0.25">
      <c r="B63" s="17" t="s">
        <v>109</v>
      </c>
      <c r="C63" s="16" t="s">
        <v>113</v>
      </c>
      <c r="D63" s="17" t="s">
        <v>148</v>
      </c>
      <c r="E63" s="16" t="s">
        <v>149</v>
      </c>
      <c r="F63" s="17">
        <v>250</v>
      </c>
      <c r="G63" s="17" t="s">
        <v>6</v>
      </c>
    </row>
    <row r="64" spans="2:7" x14ac:dyDescent="0.25">
      <c r="B64" s="17" t="s">
        <v>109</v>
      </c>
      <c r="C64" s="16" t="s">
        <v>150</v>
      </c>
      <c r="D64" s="17" t="s">
        <v>151</v>
      </c>
      <c r="E64" s="16" t="s">
        <v>152</v>
      </c>
      <c r="F64" s="17">
        <v>226</v>
      </c>
      <c r="G64" s="17" t="s">
        <v>6</v>
      </c>
    </row>
    <row r="65" spans="2:7" x14ac:dyDescent="0.25">
      <c r="B65" s="17" t="s">
        <v>109</v>
      </c>
      <c r="C65" s="16" t="s">
        <v>153</v>
      </c>
      <c r="D65" s="17" t="s">
        <v>154</v>
      </c>
      <c r="E65" s="16" t="s">
        <v>155</v>
      </c>
      <c r="F65" s="17">
        <v>140</v>
      </c>
      <c r="G65" s="17" t="s">
        <v>6</v>
      </c>
    </row>
    <row r="66" spans="2:7" x14ac:dyDescent="0.25">
      <c r="B66" s="17" t="s">
        <v>109</v>
      </c>
      <c r="C66" s="16" t="s">
        <v>132</v>
      </c>
      <c r="D66" s="17" t="s">
        <v>156</v>
      </c>
      <c r="E66" s="16" t="s">
        <v>157</v>
      </c>
      <c r="F66" s="17">
        <v>200</v>
      </c>
      <c r="G66" s="17" t="s">
        <v>6</v>
      </c>
    </row>
    <row r="67" spans="2:7" x14ac:dyDescent="0.25">
      <c r="B67" s="17" t="s">
        <v>109</v>
      </c>
      <c r="C67" s="16" t="s">
        <v>158</v>
      </c>
      <c r="D67" s="17" t="s">
        <v>159</v>
      </c>
      <c r="E67" s="16" t="s">
        <v>160</v>
      </c>
      <c r="F67" s="17">
        <v>400</v>
      </c>
      <c r="G67" s="17" t="s">
        <v>6</v>
      </c>
    </row>
    <row r="68" spans="2:7" x14ac:dyDescent="0.25">
      <c r="B68" s="3" t="s">
        <v>109</v>
      </c>
      <c r="C68" s="2" t="s">
        <v>127</v>
      </c>
      <c r="D68" s="3" t="s">
        <v>161</v>
      </c>
      <c r="E68" s="2" t="s">
        <v>162</v>
      </c>
      <c r="F68" s="3">
        <v>260</v>
      </c>
      <c r="G68" s="3" t="s">
        <v>6</v>
      </c>
    </row>
    <row r="69" spans="2:7" x14ac:dyDescent="0.25">
      <c r="E69" s="8" t="s">
        <v>163</v>
      </c>
      <c r="F69" s="9">
        <f>SUM(F48:F68)</f>
        <v>7500</v>
      </c>
      <c r="G69" s="8" t="s">
        <v>6</v>
      </c>
    </row>
    <row r="71" spans="2:7" x14ac:dyDescent="0.25">
      <c r="F71" s="7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1ac238-4d4d-483d-b87e-54818c8e53ec">
      <Terms xmlns="http://schemas.microsoft.com/office/infopath/2007/PartnerControls"/>
    </lcf76f155ced4ddcb4097134ff3c332f>
    <TaxCatchAll xmlns="1d0ecb04-8bd3-4b23-8fc3-26e72c0109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11309F3A229F4DAFCA4045D8510181" ma:contentTypeVersion="14" ma:contentTypeDescription="Vytvoří nový dokument" ma:contentTypeScope="" ma:versionID="ac945d7cc57b84fae7837633f3df0306">
  <xsd:schema xmlns:xsd="http://www.w3.org/2001/XMLSchema" xmlns:xs="http://www.w3.org/2001/XMLSchema" xmlns:p="http://schemas.microsoft.com/office/2006/metadata/properties" xmlns:ns2="6a1ac238-4d4d-483d-b87e-54818c8e53ec" xmlns:ns3="1d0ecb04-8bd3-4b23-8fc3-26e72c0109af" targetNamespace="http://schemas.microsoft.com/office/2006/metadata/properties" ma:root="true" ma:fieldsID="89694e7be1775df77171be7293886f83" ns2:_="" ns3:_="">
    <xsd:import namespace="6a1ac238-4d4d-483d-b87e-54818c8e53ec"/>
    <xsd:import namespace="1d0ecb04-8bd3-4b23-8fc3-26e72c0109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ac238-4d4d-483d-b87e-54818c8e5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625f7611-acc7-401e-8216-6f1069fffd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ecb04-8bd3-4b23-8fc3-26e72c0109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c5f8281-87f6-405e-8438-d0e9c9ce30b0}" ma:internalName="TaxCatchAll" ma:showField="CatchAllData" ma:web="1d0ecb04-8bd3-4b23-8fc3-26e72c0109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F786E3-E82F-4992-9B72-FF58D34249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1FC0A1-F56C-4D30-8ED1-99BB079C8134}">
  <ds:schemaRefs>
    <ds:schemaRef ds:uri="http://schemas.microsoft.com/office/2006/metadata/properties"/>
    <ds:schemaRef ds:uri="http://schemas.microsoft.com/office/infopath/2007/PartnerControls"/>
    <ds:schemaRef ds:uri="6a1ac238-4d4d-483d-b87e-54818c8e53ec"/>
    <ds:schemaRef ds:uri="1d0ecb04-8bd3-4b23-8fc3-26e72c0109af"/>
  </ds:schemaRefs>
</ds:datastoreItem>
</file>

<file path=customXml/itemProps3.xml><?xml version="1.0" encoding="utf-8"?>
<ds:datastoreItem xmlns:ds="http://schemas.openxmlformats.org/officeDocument/2006/customXml" ds:itemID="{2BAA22AE-41C4-47EA-9713-97B4455D82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ac238-4d4d-483d-b87e-54818c8e53ec"/>
    <ds:schemaRef ds:uri="1d0ecb04-8bd3-4b23-8fc3-26e72c0109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Mikulášek Patrik</dc:creator>
  <cp:keywords/>
  <dc:description/>
  <cp:lastModifiedBy>Garlíková Jarmila</cp:lastModifiedBy>
  <cp:revision/>
  <dcterms:created xsi:type="dcterms:W3CDTF">2023-07-25T10:15:46Z</dcterms:created>
  <dcterms:modified xsi:type="dcterms:W3CDTF">2025-02-25T07:40:17Z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0x0101001711309F3A229F4DAFCA4045D8510181</vt:lpwstr>
  </property>
  <property fmtid="{D5CDD505-2E9C-101B-9397-08002B2CF9AE}" pid="3" name="MediaServiceImageTags">
    <vt:lpwstr/>
  </property>
</Properties>
</file>