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acovní dokumenty z lokálu\Veřejné zakázky\2025\Sledování nozokomiálních nákaz\"/>
    </mc:Choice>
  </mc:AlternateContent>
  <xr:revisionPtr revIDLastSave="0" documentId="13_ncr:1_{420E81AB-305C-4ED7-AAD9-B4D06C2EECD4}" xr6:coauthVersionLast="47" xr6:coauthVersionMax="47" xr10:uidLastSave="{00000000-0000-0000-0000-000000000000}"/>
  <bookViews>
    <workbookView xWindow="-120" yWindow="-120" windowWidth="29040" windowHeight="15720" xr2:uid="{951B15A7-6F3B-4E7A-9A15-80ABBE2581F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H11" i="1"/>
  <c r="I11" i="1" s="1"/>
  <c r="G10" i="1"/>
  <c r="F10" i="1"/>
  <c r="E10" i="1"/>
  <c r="H9" i="1"/>
  <c r="G9" i="1"/>
  <c r="I9" i="1" s="1"/>
  <c r="E9" i="1"/>
  <c r="F9" i="1" s="1"/>
  <c r="G8" i="1"/>
  <c r="E8" i="1"/>
  <c r="F8" i="1" s="1"/>
  <c r="H10" i="1" l="1"/>
  <c r="I10" i="1" s="1"/>
  <c r="H8" i="1"/>
  <c r="H13" i="1" s="1"/>
  <c r="G13" i="1"/>
  <c r="I13" i="1" l="1"/>
  <c r="I8" i="1"/>
</calcChain>
</file>

<file path=xl/sharedStrings.xml><?xml version="1.0" encoding="utf-8"?>
<sst xmlns="http://schemas.openxmlformats.org/spreadsheetml/2006/main" count="32" uniqueCount="29">
  <si>
    <t>,,Software pro podporu sledování nozokomiálních nákaz´´</t>
  </si>
  <si>
    <t>předmět  cenové nabídky</t>
  </si>
  <si>
    <t>počet</t>
  </si>
  <si>
    <t>nabídková cena za 1 ks</t>
  </si>
  <si>
    <t>nabídková cena celkem</t>
  </si>
  <si>
    <t>Kč bez DPH</t>
  </si>
  <si>
    <t>Kč s DPH</t>
  </si>
  <si>
    <t>1.</t>
  </si>
  <si>
    <t>Software*</t>
  </si>
  <si>
    <t>2.</t>
  </si>
  <si>
    <t>Implementace, instalace *</t>
  </si>
  <si>
    <t>3.</t>
  </si>
  <si>
    <t>4.</t>
  </si>
  <si>
    <t>Zaškolení</t>
  </si>
  <si>
    <t>5.</t>
  </si>
  <si>
    <t>6.</t>
  </si>
  <si>
    <t>CELKEM - součet řádků 1až 5</t>
  </si>
  <si>
    <t>*</t>
  </si>
  <si>
    <t>takto označené buňky tabulky vyplní dodavatel</t>
  </si>
  <si>
    <t>Dodavatel čestně prohlašuje, že nabídková cena zahrnuje veškeré náklady nutné pro plnění předmětu veřejné zakázky tak, jak jsou specifikovány v zadávacích podmínkách.</t>
  </si>
  <si>
    <t>Datum:</t>
  </si>
  <si>
    <t>razítko a podpis</t>
  </si>
  <si>
    <t>DPH Kč 21%</t>
  </si>
  <si>
    <t>Podpora a servisní činnost                                                  (uveďte 1 měsíc, automaticky vypočteno na požadovaných 48 měsíců)</t>
  </si>
  <si>
    <t>Cena zahrnuje: 1 prvotní multilicenci, produkty, moduly a služby v rozsahu dle technické specifikace</t>
  </si>
  <si>
    <t>Doprava, cestovné aj.</t>
  </si>
  <si>
    <t>takto označené buňky tabulky budou předmětem hodnocení, automatický výpočet dle vzorce</t>
  </si>
  <si>
    <t>ř. č.</t>
  </si>
  <si>
    <t>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</si>
</sst>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8" x14ac:knownFonts="1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" fontId="3" fillId="3" borderId="16" xfId="0" applyNumberFormat="1" applyFont="1" applyFill="1" applyBorder="1" applyAlignment="1" applyProtection="1">
      <alignment horizontal="right" vertical="center"/>
      <protection locked="0"/>
    </xf>
    <xf numFmtId="7" fontId="3" fillId="0" borderId="16" xfId="0" applyNumberFormat="1" applyFont="1" applyBorder="1" applyAlignment="1">
      <alignment horizontal="right" vertical="center"/>
    </xf>
    <xf numFmtId="7" fontId="3" fillId="0" borderId="17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18" xfId="0" applyNumberFormat="1" applyFont="1" applyBorder="1" applyAlignment="1">
      <alignment horizontal="right" vertical="center"/>
    </xf>
    <xf numFmtId="164" fontId="3" fillId="3" borderId="15" xfId="0" applyNumberFormat="1" applyFont="1" applyFill="1" applyBorder="1" applyAlignment="1" applyProtection="1">
      <alignment horizontal="right" vertical="center"/>
      <protection locked="0"/>
    </xf>
    <xf numFmtId="164" fontId="3" fillId="3" borderId="21" xfId="0" applyNumberFormat="1" applyFont="1" applyFill="1" applyBorder="1" applyAlignment="1" applyProtection="1">
      <alignment horizontal="right" vertical="center"/>
      <protection locked="0"/>
    </xf>
    <xf numFmtId="164" fontId="3" fillId="0" borderId="22" xfId="0" applyNumberFormat="1" applyFont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indent="1"/>
    </xf>
    <xf numFmtId="4" fontId="4" fillId="0" borderId="26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right" vertical="center"/>
    </xf>
    <xf numFmtId="164" fontId="4" fillId="4" borderId="26" xfId="0" applyNumberFormat="1" applyFont="1" applyFill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107235</xdr:colOff>
      <xdr:row>11</xdr:row>
      <xdr:rowOff>173190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A04D86E-6973-4FD2-BB38-25516D80D0E9}"/>
            </a:ext>
          </a:extLst>
        </xdr:cNvPr>
        <xdr:cNvSpPr/>
      </xdr:nvSpPr>
      <xdr:spPr>
        <a:xfrm>
          <a:off x="257175" y="3848100"/>
          <a:ext cx="107235" cy="3636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929B-8610-4C7C-982E-DB04BC1F7304}">
  <dimension ref="A2:I25"/>
  <sheetViews>
    <sheetView showGridLines="0" tabSelected="1" workbookViewId="0">
      <selection activeCell="K9" sqref="K9"/>
    </sheetView>
  </sheetViews>
  <sheetFormatPr defaultRowHeight="15" x14ac:dyDescent="0.25"/>
  <cols>
    <col min="1" max="11" width="17.7109375" customWidth="1"/>
  </cols>
  <sheetData>
    <row r="2" spans="1:9" ht="21" x14ac:dyDescent="0.25">
      <c r="A2" s="67" t="s">
        <v>28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6" t="s">
        <v>0</v>
      </c>
      <c r="B3" s="66"/>
      <c r="C3" s="66"/>
      <c r="D3" s="66"/>
      <c r="E3" s="66"/>
      <c r="F3" s="66"/>
      <c r="G3" s="66"/>
      <c r="H3" s="66"/>
      <c r="I3" s="66"/>
    </row>
    <row r="4" spans="1:9" ht="15.75" thickBot="1" x14ac:dyDescent="0.3">
      <c r="A4" s="43"/>
      <c r="B4" s="43"/>
      <c r="C4" s="43"/>
      <c r="D4" s="43"/>
      <c r="E4" s="43"/>
      <c r="F4" s="43"/>
      <c r="G4" s="43"/>
      <c r="H4" s="43"/>
      <c r="I4" s="43"/>
    </row>
    <row r="5" spans="1:9" x14ac:dyDescent="0.25">
      <c r="A5" s="44" t="s">
        <v>27</v>
      </c>
      <c r="B5" s="46" t="s">
        <v>1</v>
      </c>
      <c r="C5" s="46" t="s">
        <v>2</v>
      </c>
      <c r="D5" s="48" t="s">
        <v>3</v>
      </c>
      <c r="E5" s="49"/>
      <c r="F5" s="50"/>
      <c r="G5" s="44" t="s">
        <v>4</v>
      </c>
      <c r="H5" s="51"/>
      <c r="I5" s="52"/>
    </row>
    <row r="6" spans="1:9" x14ac:dyDescent="0.25">
      <c r="A6" s="45"/>
      <c r="B6" s="47"/>
      <c r="C6" s="47"/>
      <c r="D6" s="28" t="s">
        <v>5</v>
      </c>
      <c r="E6" s="28" t="s">
        <v>22</v>
      </c>
      <c r="F6" s="29" t="s">
        <v>6</v>
      </c>
      <c r="G6" s="26" t="s">
        <v>5</v>
      </c>
      <c r="H6" s="28" t="s">
        <v>22</v>
      </c>
      <c r="I6" s="30" t="s">
        <v>6</v>
      </c>
    </row>
    <row r="7" spans="1:9" x14ac:dyDescent="0.25">
      <c r="A7" s="31"/>
      <c r="B7" s="27"/>
      <c r="C7" s="27"/>
      <c r="D7" s="32"/>
      <c r="E7" s="32"/>
      <c r="F7" s="33"/>
      <c r="G7" s="31"/>
      <c r="H7" s="32"/>
      <c r="I7" s="34"/>
    </row>
    <row r="8" spans="1:9" x14ac:dyDescent="0.25">
      <c r="A8" s="1" t="s">
        <v>7</v>
      </c>
      <c r="B8" s="2" t="s">
        <v>8</v>
      </c>
      <c r="C8" s="3">
        <v>1</v>
      </c>
      <c r="D8" s="16"/>
      <c r="E8" s="17">
        <f>D8*0.21</f>
        <v>0</v>
      </c>
      <c r="F8" s="18">
        <f>D8+E8</f>
        <v>0</v>
      </c>
      <c r="G8" s="19">
        <f>C8*D8</f>
        <v>0</v>
      </c>
      <c r="H8" s="20">
        <f>G8*0.21</f>
        <v>0</v>
      </c>
      <c r="I8" s="21">
        <f>G8+H8</f>
        <v>0</v>
      </c>
    </row>
    <row r="9" spans="1:9" ht="25.5" x14ac:dyDescent="0.25">
      <c r="A9" s="1" t="s">
        <v>9</v>
      </c>
      <c r="B9" s="2" t="s">
        <v>10</v>
      </c>
      <c r="C9" s="3">
        <v>1</v>
      </c>
      <c r="D9" s="16"/>
      <c r="E9" s="17">
        <f>D9*0.21</f>
        <v>0</v>
      </c>
      <c r="F9" s="18">
        <f>D9+E9</f>
        <v>0</v>
      </c>
      <c r="G9" s="19">
        <f>C9*D9</f>
        <v>0</v>
      </c>
      <c r="H9" s="20">
        <f>G9*0.21</f>
        <v>0</v>
      </c>
      <c r="I9" s="21">
        <f>G9+H9</f>
        <v>0</v>
      </c>
    </row>
    <row r="10" spans="1:9" ht="89.25" x14ac:dyDescent="0.25">
      <c r="A10" s="1" t="s">
        <v>11</v>
      </c>
      <c r="B10" s="2" t="s">
        <v>23</v>
      </c>
      <c r="C10" s="3">
        <v>48</v>
      </c>
      <c r="D10" s="16"/>
      <c r="E10" s="17">
        <f t="shared" ref="E10" si="0">D10*0.21</f>
        <v>0</v>
      </c>
      <c r="F10" s="18">
        <f t="shared" ref="F10" si="1">D10+E10</f>
        <v>0</v>
      </c>
      <c r="G10" s="19">
        <f t="shared" ref="G10" si="2">C10*D10</f>
        <v>0</v>
      </c>
      <c r="H10" s="20">
        <f t="shared" ref="H10:H12" si="3">G10*0.21</f>
        <v>0</v>
      </c>
      <c r="I10" s="21">
        <f t="shared" ref="I10:I12" si="4">G10+H10</f>
        <v>0</v>
      </c>
    </row>
    <row r="11" spans="1:9" x14ac:dyDescent="0.25">
      <c r="A11" s="1" t="s">
        <v>12</v>
      </c>
      <c r="B11" s="2" t="s">
        <v>13</v>
      </c>
      <c r="C11" s="56"/>
      <c r="D11" s="57"/>
      <c r="E11" s="57"/>
      <c r="F11" s="57"/>
      <c r="G11" s="22"/>
      <c r="H11" s="20">
        <f t="shared" si="3"/>
        <v>0</v>
      </c>
      <c r="I11" s="21">
        <f t="shared" si="4"/>
        <v>0</v>
      </c>
    </row>
    <row r="12" spans="1:9" ht="26.25" thickBot="1" x14ac:dyDescent="0.3">
      <c r="A12" s="1" t="s">
        <v>14</v>
      </c>
      <c r="B12" s="2" t="s">
        <v>25</v>
      </c>
      <c r="C12" s="58"/>
      <c r="D12" s="59"/>
      <c r="E12" s="59"/>
      <c r="F12" s="59"/>
      <c r="G12" s="23"/>
      <c r="H12" s="20">
        <f t="shared" si="3"/>
        <v>0</v>
      </c>
      <c r="I12" s="24">
        <f t="shared" si="4"/>
        <v>0</v>
      </c>
    </row>
    <row r="13" spans="1:9" ht="15.75" thickBot="1" x14ac:dyDescent="0.3">
      <c r="A13" s="35" t="s">
        <v>15</v>
      </c>
      <c r="B13" s="36" t="s">
        <v>16</v>
      </c>
      <c r="C13" s="37"/>
      <c r="D13" s="38"/>
      <c r="E13" s="39"/>
      <c r="F13" s="40"/>
      <c r="G13" s="41">
        <f>SUM(G8:G12)</f>
        <v>0</v>
      </c>
      <c r="H13" s="42">
        <f>SUM(H8:H12)</f>
        <v>0</v>
      </c>
      <c r="I13" s="25">
        <f>G13+H13</f>
        <v>0</v>
      </c>
    </row>
    <row r="14" spans="1:9" x14ac:dyDescent="0.25">
      <c r="A14" s="60"/>
      <c r="B14" s="60"/>
      <c r="C14" s="60"/>
      <c r="D14" s="60"/>
      <c r="E14" s="60"/>
      <c r="F14" s="60"/>
      <c r="G14" s="60"/>
      <c r="H14" s="60"/>
      <c r="I14" s="5"/>
    </row>
    <row r="15" spans="1:9" x14ac:dyDescent="0.25">
      <c r="A15" s="4" t="s">
        <v>17</v>
      </c>
      <c r="B15" s="4" t="s">
        <v>24</v>
      </c>
      <c r="C15" s="4"/>
      <c r="D15" s="4"/>
      <c r="E15" s="4"/>
      <c r="F15" s="4"/>
      <c r="G15" s="4"/>
      <c r="H15" s="4"/>
      <c r="I15" s="5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5"/>
    </row>
    <row r="17" spans="1:9" x14ac:dyDescent="0.25">
      <c r="A17" s="4"/>
      <c r="B17" s="4"/>
      <c r="C17" s="4"/>
      <c r="D17" s="4"/>
      <c r="E17" s="4"/>
      <c r="F17" s="4"/>
      <c r="G17" s="4"/>
      <c r="H17" s="4"/>
      <c r="I17" s="5"/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5"/>
    </row>
    <row r="19" spans="1:9" x14ac:dyDescent="0.25">
      <c r="A19" s="4"/>
      <c r="B19" s="4"/>
      <c r="C19" s="4"/>
      <c r="D19" s="4"/>
      <c r="E19" s="4"/>
      <c r="F19" s="4"/>
      <c r="G19" s="4"/>
      <c r="H19" s="4"/>
      <c r="I19" s="5"/>
    </row>
    <row r="20" spans="1:9" x14ac:dyDescent="0.25">
      <c r="A20" s="61"/>
      <c r="B20" s="62"/>
      <c r="C20" s="6" t="s">
        <v>18</v>
      </c>
      <c r="D20" s="7"/>
      <c r="E20" s="8"/>
      <c r="F20" s="8"/>
      <c r="G20" s="8"/>
      <c r="H20" s="8"/>
      <c r="I20" s="9"/>
    </row>
    <row r="21" spans="1:9" x14ac:dyDescent="0.25">
      <c r="A21" s="63"/>
      <c r="B21" s="64"/>
      <c r="C21" s="6" t="s">
        <v>26</v>
      </c>
      <c r="D21" s="7"/>
      <c r="E21" s="8"/>
      <c r="F21" s="8"/>
      <c r="G21" s="8"/>
      <c r="H21" s="8"/>
      <c r="I21" s="9"/>
    </row>
    <row r="22" spans="1:9" x14ac:dyDescent="0.25">
      <c r="A22" s="4"/>
      <c r="B22" s="10"/>
      <c r="C22" s="11"/>
      <c r="D22" s="7"/>
      <c r="E22" s="8"/>
      <c r="F22" s="8"/>
      <c r="G22" s="8"/>
      <c r="H22" s="8"/>
      <c r="I22" s="9"/>
    </row>
    <row r="23" spans="1:9" x14ac:dyDescent="0.25">
      <c r="A23" s="65" t="s">
        <v>19</v>
      </c>
      <c r="B23" s="65"/>
      <c r="C23" s="65"/>
      <c r="D23" s="65"/>
      <c r="E23" s="65"/>
      <c r="F23" s="65"/>
      <c r="G23" s="65"/>
      <c r="H23" s="65"/>
      <c r="I23" s="9"/>
    </row>
    <row r="24" spans="1:9" ht="120" customHeight="1" x14ac:dyDescent="0.25">
      <c r="A24" s="9"/>
      <c r="B24" s="12"/>
      <c r="C24" s="6"/>
      <c r="D24" s="13"/>
      <c r="E24" s="14"/>
      <c r="F24" s="9"/>
      <c r="G24" s="53"/>
      <c r="H24" s="53"/>
      <c r="I24" s="9"/>
    </row>
    <row r="25" spans="1:9" x14ac:dyDescent="0.25">
      <c r="A25" s="54" t="s">
        <v>20</v>
      </c>
      <c r="B25" s="54"/>
      <c r="C25" s="6"/>
      <c r="D25" s="14"/>
      <c r="E25" s="14"/>
      <c r="F25" s="15"/>
      <c r="G25" s="55" t="s">
        <v>21</v>
      </c>
      <c r="H25" s="55"/>
      <c r="I25" s="9"/>
    </row>
  </sheetData>
  <mergeCells count="17">
    <mergeCell ref="G24:H24"/>
    <mergeCell ref="A25:B25"/>
    <mergeCell ref="G25:H25"/>
    <mergeCell ref="C11:F11"/>
    <mergeCell ref="C12:F12"/>
    <mergeCell ref="A14:H14"/>
    <mergeCell ref="A20:B20"/>
    <mergeCell ref="A21:B21"/>
    <mergeCell ref="A23:H23"/>
    <mergeCell ref="A2:I2"/>
    <mergeCell ref="A3:I3"/>
    <mergeCell ref="A4:I4"/>
    <mergeCell ref="A5:A6"/>
    <mergeCell ref="B5:B6"/>
    <mergeCell ref="C5:C6"/>
    <mergeCell ref="D5:F5"/>
    <mergeCell ref="G5:I5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Morávek Zdeněk</dc:creator>
  <cp:lastModifiedBy>Morávek Zdeněk</cp:lastModifiedBy>
  <dcterms:created xsi:type="dcterms:W3CDTF">2025-05-06T05:28:17Z</dcterms:created>
  <dcterms:modified xsi:type="dcterms:W3CDTF">2025-05-07T04:14:53Z</dcterms:modified>
</cp:coreProperties>
</file>